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9725" yWindow="0" windowWidth="24000" windowHeight="8940" tabRatio="817"/>
  </bookViews>
  <sheets>
    <sheet name="①特記入力データ" sheetId="17" r:id="rId1"/>
    <sheet name="②概況・特記事項" sheetId="48" r:id="rId2"/>
    <sheet name="③特記事項3枚目以降" sheetId="49" r:id="rId3"/>
  </sheets>
  <definedNames>
    <definedName name="_xlnm.Print_Area" localSheetId="1">②概況・特記事項!$A$1:$AR$104</definedName>
    <definedName name="_xlnm.Print_Area" localSheetId="2">③特記事項3枚目以降!$A$1:$AR$54</definedName>
    <definedName name="カナ氏名">#REF!</definedName>
    <definedName name="ﾌﾘｶﾞﾅ" localSheetId="1">#REF!</definedName>
    <definedName name="ﾌﾘｶﾞﾅ" localSheetId="2">#REF!</definedName>
    <definedName name="ﾌﾘｶﾞﾅ">#REF!</definedName>
    <definedName name="委託先住所" localSheetId="1">#REF!</definedName>
    <definedName name="委託先住所" localSheetId="2">#REF!</definedName>
    <definedName name="委託先住所">#REF!</definedName>
    <definedName name="委託先電話番号" localSheetId="1">#REF!</definedName>
    <definedName name="委託先電話番号" localSheetId="2">#REF!</definedName>
    <definedName name="委託先電話番号">#REF!</definedName>
    <definedName name="委託先郵便番号" localSheetId="1">#REF!</definedName>
    <definedName name="委託先郵便番号" localSheetId="2">#REF!</definedName>
    <definedName name="委託先郵便番号">#REF!</definedName>
    <definedName name="意見書入所施設住所">#REF!</definedName>
    <definedName name="意見書入所施設名">#REF!</definedName>
    <definedName name="意見性別">#REF!</definedName>
    <definedName name="意見郵便番号">#REF!</definedName>
    <definedName name="医師名" localSheetId="1">#REF!</definedName>
    <definedName name="医師名" localSheetId="2">#REF!</definedName>
    <definedName name="医師名">#REF!</definedName>
    <definedName name="医師名称" localSheetId="1">#REF!</definedName>
    <definedName name="医師名称" localSheetId="2">#REF!</definedName>
    <definedName name="医師名称">#REF!</definedName>
    <definedName name="医療機関マスク">#REF!</definedName>
    <definedName name="医療機関住所" localSheetId="1">#REF!</definedName>
    <definedName name="医療機関住所" localSheetId="2">#REF!</definedName>
    <definedName name="医療機関住所">#REF!</definedName>
    <definedName name="医療機関電話番号" localSheetId="1">#REF!</definedName>
    <definedName name="医療機関電話番号" localSheetId="2">#REF!</definedName>
    <definedName name="医療機関電話番号">#REF!</definedName>
    <definedName name="医療機関名" localSheetId="1">#REF!</definedName>
    <definedName name="医療機関名" localSheetId="2">#REF!</definedName>
    <definedName name="医療機関名">#REF!</definedName>
    <definedName name="医療機関名称" localSheetId="1">#REF!</definedName>
    <definedName name="医療機関名称" localSheetId="2">#REF!</definedName>
    <definedName name="医療機関名称">#REF!</definedName>
    <definedName name="医療機関郵便番号" localSheetId="1">#REF!</definedName>
    <definedName name="医療機関郵便番号" localSheetId="2">#REF!</definedName>
    <definedName name="医療機関郵便番号">#REF!</definedName>
    <definedName name="医療電話" localSheetId="1">#REF!</definedName>
    <definedName name="医療電話" localSheetId="2">#REF!</definedName>
    <definedName name="医療電話">#REF!</definedName>
    <definedName name="漢字氏名">#REF!</definedName>
    <definedName name="期限" localSheetId="1">#REF!</definedName>
    <definedName name="期限" localSheetId="2">#REF!</definedName>
    <definedName name="期限">#REF!</definedName>
    <definedName name="記入者氏名">#REF!</definedName>
    <definedName name="個人現住所" localSheetId="1">#REF!</definedName>
    <definedName name="個人現住所" localSheetId="2">#REF!</definedName>
    <definedName name="個人現住所">#REF!</definedName>
    <definedName name="個人電話番号" localSheetId="1">#REF!</definedName>
    <definedName name="個人電話番号" localSheetId="2">#REF!</definedName>
    <definedName name="個人電話番号">#REF!</definedName>
    <definedName name="個人郵便番号" localSheetId="1">#REF!</definedName>
    <definedName name="個人郵便番号" localSheetId="2">#REF!</definedName>
    <definedName name="個人郵便番号">#REF!</definedName>
    <definedName name="市町村" localSheetId="1">#REF!</definedName>
    <definedName name="市町村" localSheetId="2">#REF!</definedName>
    <definedName name="市町村">#REF!</definedName>
    <definedName name="施設等住所" localSheetId="1">#REF!</definedName>
    <definedName name="施設等住所" localSheetId="2">#REF!</definedName>
    <definedName name="施設等住所">#REF!</definedName>
    <definedName name="視力" localSheetId="1">#REF!</definedName>
    <definedName name="視力" localSheetId="2">#REF!</definedName>
    <definedName name="視力">#REF!</definedName>
    <definedName name="事業者番号" localSheetId="1">#REF!</definedName>
    <definedName name="事業者番号" localSheetId="2">#REF!</definedName>
    <definedName name="事業者番号">#REF!</definedName>
    <definedName name="実施場所">#REF!</definedName>
    <definedName name="実施日付">#REF!</definedName>
    <definedName name="主治医住所" localSheetId="1">#REF!</definedName>
    <definedName name="主治医住所" localSheetId="2">#REF!</definedName>
    <definedName name="主治医住所">#REF!</definedName>
    <definedName name="主治医電話番号" localSheetId="1">#REF!</definedName>
    <definedName name="主治医電話番号" localSheetId="2">#REF!</definedName>
    <definedName name="主治医電話番号">#REF!</definedName>
    <definedName name="主治医名" localSheetId="1">#REF!</definedName>
    <definedName name="主治医名" localSheetId="2">#REF!</definedName>
    <definedName name="主治医名">#REF!</definedName>
    <definedName name="主治医郵便番号" localSheetId="1">#REF!</definedName>
    <definedName name="主治医郵便番号" localSheetId="2">#REF!</definedName>
    <definedName name="主治医郵便番号">#REF!</definedName>
    <definedName name="住所">#REF!</definedName>
    <definedName name="所属機関">#REF!</definedName>
    <definedName name="申請種別" localSheetId="1">#REF!</definedName>
    <definedName name="申請種別" localSheetId="2">#REF!</definedName>
    <definedName name="申請種別">#REF!</definedName>
    <definedName name="申請日" localSheetId="1">#REF!</definedName>
    <definedName name="申請日" localSheetId="2">#REF!</definedName>
    <definedName name="申請日">#REF!</definedName>
    <definedName name="性" localSheetId="1">#REF!</definedName>
    <definedName name="性" localSheetId="2">#REF!</definedName>
    <definedName name="性">#REF!</definedName>
    <definedName name="性別" localSheetId="1">#REF!</definedName>
    <definedName name="性別" localSheetId="2">#REF!</definedName>
    <definedName name="性別">#REF!</definedName>
    <definedName name="生年" localSheetId="1">#REF!</definedName>
    <definedName name="生年" localSheetId="2">#REF!</definedName>
    <definedName name="生年">#REF!</definedName>
    <definedName name="生年月日">#REF!</definedName>
    <definedName name="生年月日２" localSheetId="1">#REF!</definedName>
    <definedName name="生年月日２" localSheetId="2">#REF!</definedName>
    <definedName name="生年月日２">#REF!</definedName>
    <definedName name="責任者" localSheetId="1">#REF!</definedName>
    <definedName name="責任者" localSheetId="2">#REF!</definedName>
    <definedName name="責任者">#REF!</definedName>
    <definedName name="地域コード">#REF!</definedName>
    <definedName name="地域名">#REF!</definedName>
    <definedName name="聴力" localSheetId="1">#REF!</definedName>
    <definedName name="聴力" localSheetId="2">#REF!</definedName>
    <definedName name="聴力">#REF!</definedName>
    <definedName name="調査カナ氏名" localSheetId="1">#REF!</definedName>
    <definedName name="調査カナ氏名" localSheetId="2">#REF!</definedName>
    <definedName name="調査カナ氏名">#REF!</definedName>
    <definedName name="調査委託先" localSheetId="1">#REF!</definedName>
    <definedName name="調査委託先" localSheetId="2">#REF!</definedName>
    <definedName name="調査委託先">#REF!</definedName>
    <definedName name="調査員名" localSheetId="1">#REF!</definedName>
    <definedName name="調査員名" localSheetId="2">#REF!</definedName>
    <definedName name="調査員名">#REF!</definedName>
    <definedName name="調査漢字氏名" localSheetId="1">#REF!</definedName>
    <definedName name="調査漢字氏名" localSheetId="2">#REF!</definedName>
    <definedName name="調査漢字氏名">#REF!</definedName>
    <definedName name="調査機関名称" localSheetId="1">#REF!</definedName>
    <definedName name="調査機関名称" localSheetId="2">#REF!</definedName>
    <definedName name="調査機関名称">#REF!</definedName>
    <definedName name="調査個人性別" localSheetId="1">#REF!</definedName>
    <definedName name="調査個人性別" localSheetId="2">#REF!</definedName>
    <definedName name="調査個人性別">#REF!</definedName>
    <definedName name="調査住所" localSheetId="1">#REF!</definedName>
    <definedName name="調査住所" localSheetId="2">#REF!</definedName>
    <definedName name="調査住所">#REF!</definedName>
    <definedName name="調査申請日" localSheetId="1">#REF!</definedName>
    <definedName name="調査申請日" localSheetId="2">#REF!</definedName>
    <definedName name="調査申請日">#REF!</definedName>
    <definedName name="調査性" localSheetId="1">#REF!</definedName>
    <definedName name="調査性" localSheetId="2">#REF!</definedName>
    <definedName name="調査性">#REF!</definedName>
    <definedName name="調査性別" localSheetId="1">#REF!</definedName>
    <definedName name="調査性別" localSheetId="2">#REF!</definedName>
    <definedName name="調査性別">#REF!</definedName>
    <definedName name="調査生年月日" localSheetId="1">#REF!</definedName>
    <definedName name="調査生年月日" localSheetId="2">#REF!</definedName>
    <definedName name="調査生年月日">#REF!</definedName>
    <definedName name="調査対象者コード">#REF!</definedName>
    <definedName name="調査電話番号" localSheetId="1">#REF!</definedName>
    <definedName name="調査電話番号" localSheetId="2">#REF!</definedName>
    <definedName name="調査電話番号">#REF!</definedName>
    <definedName name="調査認定申請日" localSheetId="1">#REF!</definedName>
    <definedName name="調査認定申請日" localSheetId="2">#REF!</definedName>
    <definedName name="調査認定申請日">#REF!</definedName>
    <definedName name="調査年齢" localSheetId="1">#REF!</definedName>
    <definedName name="調査年齢" localSheetId="2">#REF!</definedName>
    <definedName name="調査年齢">#REF!</definedName>
    <definedName name="調査被保険" localSheetId="1">#REF!</definedName>
    <definedName name="調査被保険" localSheetId="2">#REF!</definedName>
    <definedName name="調査被保険">#REF!</definedName>
    <definedName name="調査被保険者番号" localSheetId="1">#REF!</definedName>
    <definedName name="調査被保険者番号" localSheetId="2">#REF!</definedName>
    <definedName name="調査被保険者番号">#REF!</definedName>
    <definedName name="調査非保険" localSheetId="1">#REF!</definedName>
    <definedName name="調査非保険" localSheetId="2">#REF!</definedName>
    <definedName name="調査非保険">#REF!</definedName>
    <definedName name="調査保険者番号" localSheetId="1">#REF!</definedName>
    <definedName name="調査保険者番号" localSheetId="2">#REF!</definedName>
    <definedName name="調査保険者番号">#REF!</definedName>
    <definedName name="調査郵便番号" localSheetId="1">#REF!</definedName>
    <definedName name="調査郵便番号" localSheetId="2">#REF!</definedName>
    <definedName name="調査郵便番号">#REF!</definedName>
    <definedName name="電話番号">#REF!</definedName>
    <definedName name="特記漢字氏名">①特記入力データ!$B$5</definedName>
    <definedName name="特記認定申請日">①特記入力データ!$B$3</definedName>
    <definedName name="特記被保険者番号">①特記入力データ!$B$2</definedName>
    <definedName name="特記保険者番号">#REF!</definedName>
    <definedName name="日付" localSheetId="1">#REF!</definedName>
    <definedName name="日付" localSheetId="2">#REF!</definedName>
    <definedName name="日付">#REF!</definedName>
    <definedName name="入所施設住所" localSheetId="1">#REF!</definedName>
    <definedName name="入所施設住所" localSheetId="2">#REF!</definedName>
    <definedName name="入所施設住所">#REF!</definedName>
    <definedName name="入所施設名" localSheetId="1">#REF!</definedName>
    <definedName name="入所施設名" localSheetId="2">#REF!</definedName>
    <definedName name="入所施設名">#REF!</definedName>
    <definedName name="認定申請日">#REF!</definedName>
    <definedName name="年" localSheetId="1">#REF!</definedName>
    <definedName name="年" localSheetId="2">#REF!</definedName>
    <definedName name="年">#REF!</definedName>
    <definedName name="被保険者区分名称" localSheetId="1">#REF!</definedName>
    <definedName name="被保険者区分名称" localSheetId="2">#REF!</definedName>
    <definedName name="被保険者区分名称">#REF!</definedName>
    <definedName name="被保険者氏名" localSheetId="1">#REF!</definedName>
    <definedName name="被保険者氏名" localSheetId="2">#REF!</definedName>
    <definedName name="被保険者氏名">#REF!</definedName>
    <definedName name="被保険者番号">#REF!</definedName>
    <definedName name="被保険者番号1" localSheetId="1">#REF!</definedName>
    <definedName name="被保険者番号1" localSheetId="2">#REF!</definedName>
    <definedName name="被保険者番号1">#REF!</definedName>
    <definedName name="被保険者番号10" localSheetId="1">#REF!</definedName>
    <definedName name="被保険者番号10" localSheetId="2">#REF!</definedName>
    <definedName name="被保険者番号10">#REF!</definedName>
    <definedName name="被保険者番号2" localSheetId="1">#REF!</definedName>
    <definedName name="被保険者番号2" localSheetId="2">#REF!</definedName>
    <definedName name="被保険者番号2">#REF!</definedName>
    <definedName name="被保険者番号3" localSheetId="1">#REF!</definedName>
    <definedName name="被保険者番号3" localSheetId="2">#REF!</definedName>
    <definedName name="被保険者番号3">#REF!</definedName>
    <definedName name="被保険者番号4" localSheetId="1">#REF!</definedName>
    <definedName name="被保険者番号4" localSheetId="2">#REF!</definedName>
    <definedName name="被保険者番号4">#REF!</definedName>
    <definedName name="被保険者番号5" localSheetId="1">#REF!</definedName>
    <definedName name="被保険者番号5" localSheetId="2">#REF!</definedName>
    <definedName name="被保険者番号5">#REF!</definedName>
    <definedName name="被保険者番号6" localSheetId="1">#REF!</definedName>
    <definedName name="被保険者番号6" localSheetId="2">#REF!</definedName>
    <definedName name="被保険者番号6">#REF!</definedName>
    <definedName name="被保険者番号7" localSheetId="1">#REF!</definedName>
    <definedName name="被保険者番号7" localSheetId="2">#REF!</definedName>
    <definedName name="被保険者番号7">#REF!</definedName>
    <definedName name="被保険者番号8" localSheetId="1">#REF!</definedName>
    <definedName name="被保険者番号8" localSheetId="2">#REF!</definedName>
    <definedName name="被保険者番号8">#REF!</definedName>
    <definedName name="被保険者番号9" localSheetId="1">#REF!</definedName>
    <definedName name="被保険者番号9" localSheetId="2">#REF!</definedName>
    <definedName name="被保険者番号9">#REF!</definedName>
    <definedName name="保険者番号">#REF!</definedName>
    <definedName name="郵便番号" localSheetId="1">#REF!</definedName>
    <definedName name="郵便番号" localSheetId="2">#REF!</definedName>
    <definedName name="郵便番号">#REF!</definedName>
  </definedNames>
  <calcPr calcId="152511"/>
</workbook>
</file>

<file path=xl/calcChain.xml><?xml version="1.0" encoding="utf-8"?>
<calcChain xmlns="http://schemas.openxmlformats.org/spreadsheetml/2006/main">
  <c r="AT19" i="48" l="1"/>
  <c r="AT80" i="48"/>
  <c r="AT81" i="48"/>
  <c r="AT82" i="48"/>
  <c r="AT83" i="48"/>
  <c r="AT84" i="48"/>
  <c r="AT85" i="48"/>
  <c r="AT86" i="48"/>
  <c r="AT87" i="48"/>
  <c r="AT88" i="48"/>
  <c r="AT89" i="48"/>
  <c r="AT90" i="48"/>
  <c r="AT91" i="48"/>
  <c r="AT92" i="48"/>
  <c r="AT93" i="48"/>
  <c r="AT94" i="48"/>
  <c r="AT95" i="48"/>
  <c r="AT96" i="48"/>
  <c r="AT97" i="48"/>
  <c r="AT98" i="48"/>
  <c r="AT99" i="48"/>
  <c r="AT100" i="48"/>
  <c r="AT101" i="48"/>
  <c r="AT102" i="48"/>
  <c r="AT103" i="48"/>
  <c r="AT79" i="48"/>
  <c r="AT78" i="48"/>
  <c r="AT77" i="48"/>
  <c r="AT76" i="48"/>
  <c r="AT75" i="48"/>
  <c r="AT74" i="48"/>
  <c r="AT73" i="48"/>
  <c r="AT72" i="48"/>
  <c r="AT71" i="48"/>
  <c r="AT70" i="48"/>
  <c r="AT69" i="48"/>
  <c r="AT68" i="48"/>
  <c r="AT67" i="48"/>
  <c r="AT66" i="48"/>
  <c r="AT65" i="48"/>
  <c r="AT64" i="48"/>
  <c r="AT36" i="48"/>
  <c r="AT37" i="48"/>
  <c r="AT38" i="48"/>
  <c r="AT39" i="48"/>
  <c r="AT40" i="48"/>
  <c r="AT41" i="48"/>
  <c r="AT42" i="48"/>
  <c r="AT43" i="48"/>
  <c r="AT44" i="48"/>
  <c r="AT45" i="48"/>
  <c r="AT46" i="48"/>
  <c r="AT47" i="48"/>
  <c r="AT48" i="48"/>
  <c r="AT49" i="48"/>
  <c r="AT50" i="48"/>
  <c r="AT35" i="48"/>
  <c r="AT37" i="49"/>
  <c r="AT38" i="49"/>
  <c r="AT39" i="49"/>
  <c r="AT40" i="49"/>
  <c r="AT41" i="49"/>
  <c r="AT42" i="49"/>
  <c r="AT43" i="49"/>
  <c r="AT44" i="49"/>
  <c r="AT45" i="49"/>
  <c r="AT46" i="49"/>
  <c r="AT47" i="49"/>
  <c r="AT48" i="49"/>
  <c r="AT49" i="49"/>
  <c r="AT50" i="49"/>
  <c r="AT51" i="49"/>
  <c r="AT52" i="49"/>
  <c r="AT53" i="49"/>
  <c r="AT34" i="49"/>
  <c r="AT35" i="49"/>
  <c r="AT36" i="49"/>
  <c r="AT32" i="49"/>
  <c r="AT33" i="49"/>
  <c r="AT31" i="49"/>
  <c r="AT26" i="49"/>
  <c r="AT27" i="49"/>
  <c r="AT28" i="49"/>
  <c r="AT29" i="49"/>
  <c r="AT30" i="49"/>
  <c r="AT22" i="49"/>
  <c r="AT23" i="49"/>
  <c r="AT24" i="49"/>
  <c r="AT25" i="49"/>
  <c r="AT21" i="49"/>
  <c r="AT18" i="49"/>
  <c r="AT19" i="49"/>
  <c r="AT20" i="49"/>
  <c r="AT15" i="49"/>
  <c r="AT16" i="49"/>
  <c r="AT17" i="49"/>
  <c r="AT14" i="49"/>
  <c r="AT13" i="49"/>
  <c r="AT12" i="49"/>
  <c r="AA11" i="49" l="1"/>
  <c r="AB9" i="49"/>
  <c r="S9" i="49"/>
  <c r="A9" i="49"/>
  <c r="AF6" i="49"/>
  <c r="AE6" i="49"/>
  <c r="AD6" i="49"/>
  <c r="AC6" i="49"/>
  <c r="AB6" i="49"/>
  <c r="AA6" i="49"/>
  <c r="Z6" i="49"/>
  <c r="Y6" i="49"/>
  <c r="V6" i="49"/>
  <c r="U6" i="49"/>
  <c r="T6" i="49"/>
  <c r="S6" i="49"/>
  <c r="R6" i="49"/>
  <c r="Q6" i="49"/>
  <c r="P6" i="49"/>
  <c r="O6" i="49"/>
  <c r="N6" i="49"/>
  <c r="M6" i="49"/>
  <c r="AB60" i="48"/>
  <c r="S60" i="48"/>
  <c r="AB8" i="48"/>
  <c r="S8" i="48"/>
  <c r="B52" i="17" l="1"/>
  <c r="I52" i="17"/>
  <c r="A60" i="48"/>
  <c r="AA10" i="48"/>
  <c r="AA62" i="48"/>
  <c r="A8" i="48"/>
  <c r="B53" i="17"/>
  <c r="D53" i="17" s="1"/>
  <c r="E53" i="17"/>
  <c r="B51" i="17"/>
  <c r="C53" i="17"/>
  <c r="F53" i="17"/>
  <c r="AB57" i="48" s="1"/>
  <c r="G53" i="17"/>
  <c r="AC57" i="48"/>
  <c r="D52" i="17"/>
  <c r="N57" i="48"/>
  <c r="K52" i="17"/>
  <c r="U57" i="48"/>
  <c r="G52" i="17"/>
  <c r="J52" i="17"/>
  <c r="T57" i="48"/>
  <c r="H52" i="17"/>
  <c r="R5" i="48"/>
  <c r="L52" i="17"/>
  <c r="V5" i="48"/>
  <c r="V57" i="48"/>
  <c r="E52" i="17"/>
  <c r="O5" i="48"/>
  <c r="C52" i="17"/>
  <c r="U5" i="48"/>
  <c r="F52" i="17"/>
  <c r="P57" i="48"/>
  <c r="R57" i="48"/>
  <c r="T5" i="48"/>
  <c r="S5" i="48"/>
  <c r="S57" i="48"/>
  <c r="M5" i="48"/>
  <c r="P5" i="48"/>
  <c r="Q5" i="48"/>
  <c r="M57" i="48"/>
  <c r="O57" i="48"/>
  <c r="Q57" i="48"/>
  <c r="N5" i="48"/>
  <c r="Z57" i="48" l="1"/>
  <c r="Z5" i="48"/>
  <c r="AB5" i="48"/>
  <c r="J53" i="17"/>
  <c r="AA5" i="48"/>
  <c r="H53" i="17"/>
  <c r="I53" i="17"/>
  <c r="Y5" i="48"/>
  <c r="AC5" i="48"/>
  <c r="AA57" i="48"/>
  <c r="Y57" i="48"/>
  <c r="AE5" i="48" l="1"/>
  <c r="AE57" i="48"/>
  <c r="B54" i="17"/>
  <c r="C54" i="17" s="1"/>
  <c r="D54" i="17" s="1"/>
  <c r="E54" i="17" s="1"/>
  <c r="F54" i="17" s="1"/>
  <c r="G54" i="17" s="1"/>
  <c r="H54" i="17" s="1"/>
  <c r="I54" i="17" s="1"/>
  <c r="J54" i="17" s="1"/>
  <c r="AD57" i="48"/>
  <c r="AD5" i="48"/>
  <c r="AF57" i="48"/>
  <c r="AF5" i="48"/>
</calcChain>
</file>

<file path=xl/sharedStrings.xml><?xml version="1.0" encoding="utf-8"?>
<sst xmlns="http://schemas.openxmlformats.org/spreadsheetml/2006/main" count="282" uniqueCount="64">
  <si>
    <t>データ項目名</t>
    <rPh sb="3" eb="5">
      <t>コウモク</t>
    </rPh>
    <rPh sb="5" eb="6">
      <t>メイ</t>
    </rPh>
    <phoneticPr fontId="1"/>
  </si>
  <si>
    <t>被保険者番号</t>
    <rPh sb="0" eb="1">
      <t>ヒ</t>
    </rPh>
    <rPh sb="1" eb="4">
      <t>ホケンジャ</t>
    </rPh>
    <rPh sb="4" eb="6">
      <t>バンゴウ</t>
    </rPh>
    <phoneticPr fontId="1"/>
  </si>
  <si>
    <t>認定申請日</t>
    <rPh sb="0" eb="2">
      <t>ニンテイ</t>
    </rPh>
    <rPh sb="2" eb="4">
      <t>シンセイ</t>
    </rPh>
    <rPh sb="4" eb="5">
      <t>ヒ</t>
    </rPh>
    <phoneticPr fontId="1"/>
  </si>
  <si>
    <t>入力データ</t>
    <rPh sb="0" eb="2">
      <t>ニュウリョク</t>
    </rPh>
    <phoneticPr fontId="1"/>
  </si>
  <si>
    <t>データ例</t>
    <rPh sb="3" eb="4">
      <t>レイ</t>
    </rPh>
    <phoneticPr fontId="1"/>
  </si>
  <si>
    <t>備考</t>
    <rPh sb="0" eb="2">
      <t>ビコウ</t>
    </rPh>
    <phoneticPr fontId="1"/>
  </si>
  <si>
    <t>被保険者番号</t>
    <rPh sb="0" eb="1">
      <t>ヒ</t>
    </rPh>
    <rPh sb="1" eb="4">
      <t>ホケンジャ</t>
    </rPh>
    <rPh sb="4" eb="6">
      <t>バンゴウ</t>
    </rPh>
    <phoneticPr fontId="1"/>
  </si>
  <si>
    <t>漢字氏名</t>
    <rPh sb="0" eb="2">
      <t>カンジ</t>
    </rPh>
    <rPh sb="2" eb="4">
      <t>シメイ</t>
    </rPh>
    <phoneticPr fontId="1"/>
  </si>
  <si>
    <t>１１１１１１１１１１</t>
    <phoneticPr fontId="1"/>
  </si>
  <si>
    <t>２０１００１０１</t>
    <phoneticPr fontId="1"/>
  </si>
  <si>
    <t>大文字数字10桁</t>
    <rPh sb="0" eb="3">
      <t>オオモジ</t>
    </rPh>
    <rPh sb="3" eb="5">
      <t>スウジ</t>
    </rPh>
    <rPh sb="7" eb="8">
      <t>ケタ</t>
    </rPh>
    <phoneticPr fontId="1"/>
  </si>
  <si>
    <t>西暦年</t>
    <rPh sb="0" eb="2">
      <t>セイレキ</t>
    </rPh>
    <rPh sb="2" eb="3">
      <t>ネン</t>
    </rPh>
    <phoneticPr fontId="1"/>
  </si>
  <si>
    <t>市町村コード</t>
    <rPh sb="0" eb="3">
      <t>シチョウソン</t>
    </rPh>
    <phoneticPr fontId="1"/>
  </si>
  <si>
    <t>被保険者番号</t>
    <rPh sb="0" eb="4">
      <t>ヒホケンシャ</t>
    </rPh>
    <rPh sb="4" eb="6">
      <t>バンゴウ</t>
    </rPh>
    <phoneticPr fontId="1"/>
  </si>
  <si>
    <t>帳票ID</t>
    <rPh sb="0" eb="2">
      <t>チョウヒョウ</t>
    </rPh>
    <phoneticPr fontId="1"/>
  </si>
  <si>
    <t>643</t>
    <phoneticPr fontId="1"/>
  </si>
  <si>
    <t>岡山　花子</t>
    <rPh sb="0" eb="2">
      <t>オカヤマ</t>
    </rPh>
    <rPh sb="3" eb="5">
      <t>ハナコ</t>
    </rPh>
    <phoneticPr fontId="1"/>
  </si>
  <si>
    <t>調査実施日</t>
    <rPh sb="0" eb="2">
      <t>チョウサ</t>
    </rPh>
    <rPh sb="2" eb="4">
      <t>ジッシ</t>
    </rPh>
    <rPh sb="4" eb="5">
      <t>ヒ</t>
    </rPh>
    <phoneticPr fontId="1"/>
  </si>
  <si>
    <t>644</t>
    <phoneticPr fontId="1"/>
  </si>
  <si>
    <t>岡山　太郎</t>
    <rPh sb="0" eb="2">
      <t>オカヤマ</t>
    </rPh>
    <rPh sb="3" eb="5">
      <t>タロウ</t>
    </rPh>
    <phoneticPr fontId="1"/>
  </si>
  <si>
    <t>認定申請日</t>
    <rPh sb="0" eb="2">
      <t>ニンテイ</t>
    </rPh>
    <rPh sb="2" eb="4">
      <t>シンセイ</t>
    </rPh>
    <rPh sb="4" eb="5">
      <t>ビ</t>
    </rPh>
    <phoneticPr fontId="1"/>
  </si>
  <si>
    <t>20170115</t>
    <phoneticPr fontId="1"/>
  </si>
  <si>
    <t>645</t>
    <phoneticPr fontId="1"/>
  </si>
  <si>
    <t>245678</t>
    <phoneticPr fontId="1"/>
  </si>
  <si>
    <t>Ⅳ．調査対象者の主訴、家族状況、居住環境、日常的に使用する機器・器械の有無等について特記すべき事項を記入して下さい。</t>
    <rPh sb="21" eb="23">
      <t>ニチジョウ</t>
    </rPh>
    <rPh sb="23" eb="24">
      <t>テキ</t>
    </rPh>
    <rPh sb="25" eb="27">
      <t>シヨウ</t>
    </rPh>
    <rPh sb="29" eb="31">
      <t>キキ</t>
    </rPh>
    <rPh sb="32" eb="34">
      <t>キカイ</t>
    </rPh>
    <phoneticPr fontId="1"/>
  </si>
  <si>
    <t>（１）調査対象者の主訴</t>
  </si>
  <si>
    <t>１　身体機能・起居動作に関連する項目についての特記事項</t>
    <rPh sb="2" eb="4">
      <t>シンタイ</t>
    </rPh>
    <rPh sb="4" eb="6">
      <t>キノウ</t>
    </rPh>
    <rPh sb="7" eb="8">
      <t>オ</t>
    </rPh>
    <rPh sb="8" eb="9">
      <t>キョ</t>
    </rPh>
    <rPh sb="9" eb="11">
      <t>ドウサ</t>
    </rPh>
    <rPh sb="12" eb="14">
      <t>カンレン</t>
    </rPh>
    <rPh sb="16" eb="18">
      <t>コウモク</t>
    </rPh>
    <rPh sb="23" eb="27">
      <t>トッキジコウ</t>
    </rPh>
    <phoneticPr fontId="1"/>
  </si>
  <si>
    <t>1-1 麻痺等, 1-2 拘縮等, 1-3 寝返り, 1-4 起き上がり, 1-5 座位保持, 1-6 両足での立位, 1-7 歩行, 
1-8 立ち上がり, 1-9 片足での立位, 1-10 洗身, 1-11 つめ切り, 1-12 視力, 1-13 聴力</t>
    <rPh sb="4" eb="6">
      <t>マヒ</t>
    </rPh>
    <rPh sb="6" eb="7">
      <t>トウ</t>
    </rPh>
    <phoneticPr fontId="1"/>
  </si>
  <si>
    <t>２　生活機能に関連する項目についての特記事項</t>
    <rPh sb="2" eb="4">
      <t>セイカツ</t>
    </rPh>
    <rPh sb="4" eb="6">
      <t>キノウ</t>
    </rPh>
    <rPh sb="7" eb="9">
      <t>カンレン</t>
    </rPh>
    <rPh sb="11" eb="13">
      <t>コウモク</t>
    </rPh>
    <rPh sb="18" eb="20">
      <t>トッキ</t>
    </rPh>
    <rPh sb="20" eb="22">
      <t>ジコウ</t>
    </rPh>
    <phoneticPr fontId="1"/>
  </si>
  <si>
    <t>2-1 移乗, 2-2 移動, 2-3 えん下, 2-4 食事摂取, 2-5 排尿, 2-6 排便, 2-7 口腔清潔, 
2-8 洗顔, 2-9 整髪, 2-10 上衣の着脱, 2-11 ズボン等の着脱, 2-12 外出頻度</t>
    <rPh sb="4" eb="6">
      <t>イジョウ</t>
    </rPh>
    <rPh sb="12" eb="14">
      <t>イドウ</t>
    </rPh>
    <rPh sb="22" eb="23">
      <t>シタ</t>
    </rPh>
    <rPh sb="29" eb="31">
      <t>ショクジ</t>
    </rPh>
    <rPh sb="31" eb="33">
      <t>セッシュ</t>
    </rPh>
    <rPh sb="39" eb="41">
      <t>ハイニョウ</t>
    </rPh>
    <rPh sb="47" eb="49">
      <t>ハイベン</t>
    </rPh>
    <rPh sb="55" eb="57">
      <t>コウクウ</t>
    </rPh>
    <rPh sb="57" eb="59">
      <t>セイケツ</t>
    </rPh>
    <rPh sb="83" eb="84">
      <t>ウワ</t>
    </rPh>
    <rPh sb="84" eb="85">
      <t>コロモ</t>
    </rPh>
    <rPh sb="86" eb="88">
      <t>チャクダツ</t>
    </rPh>
    <rPh sb="98" eb="99">
      <t>トウ</t>
    </rPh>
    <rPh sb="100" eb="102">
      <t>チャクダツ</t>
    </rPh>
    <rPh sb="109" eb="111">
      <t>ガイシュツ</t>
    </rPh>
    <rPh sb="111" eb="113">
      <t>ヒンド</t>
    </rPh>
    <phoneticPr fontId="1"/>
  </si>
  <si>
    <t>３　認知機能に関連する項目についての特記事項</t>
    <rPh sb="2" eb="4">
      <t>ニンチ</t>
    </rPh>
    <rPh sb="4" eb="6">
      <t>キノウ</t>
    </rPh>
    <rPh sb="7" eb="9">
      <t>カンレン</t>
    </rPh>
    <rPh sb="11" eb="13">
      <t>コウモク</t>
    </rPh>
    <rPh sb="18" eb="20">
      <t>トッキ</t>
    </rPh>
    <rPh sb="20" eb="22">
      <t>ジコウ</t>
    </rPh>
    <phoneticPr fontId="1"/>
  </si>
  <si>
    <t>3-1 意思の伝達, 3-2 毎日の日課を理解, 3-3 生年月日を言う, 3-4 短期記憶, 3-5 自分の名前を言う, 
3-6 今の季節を理解, 3-7 場所の理解, 3-8 徘徊, 3-9 外出して戻れない</t>
    <rPh sb="4" eb="6">
      <t>イシ</t>
    </rPh>
    <rPh sb="7" eb="9">
      <t>デンタツ</t>
    </rPh>
    <rPh sb="15" eb="17">
      <t>マイニチ</t>
    </rPh>
    <rPh sb="18" eb="20">
      <t>ニッカ</t>
    </rPh>
    <rPh sb="21" eb="23">
      <t>リカイ</t>
    </rPh>
    <rPh sb="29" eb="31">
      <t>セイネン</t>
    </rPh>
    <rPh sb="31" eb="33">
      <t>ガッピ</t>
    </rPh>
    <rPh sb="34" eb="35">
      <t>イ</t>
    </rPh>
    <rPh sb="42" eb="44">
      <t>タンキ</t>
    </rPh>
    <rPh sb="44" eb="46">
      <t>キオク</t>
    </rPh>
    <rPh sb="52" eb="54">
      <t>ジブン</t>
    </rPh>
    <rPh sb="55" eb="57">
      <t>ナマエ</t>
    </rPh>
    <rPh sb="58" eb="59">
      <t>イ</t>
    </rPh>
    <rPh sb="80" eb="82">
      <t>バショ</t>
    </rPh>
    <rPh sb="83" eb="85">
      <t>リカイ</t>
    </rPh>
    <rPh sb="91" eb="93">
      <t>ハイカイ</t>
    </rPh>
    <rPh sb="99" eb="101">
      <t>ガイシュツ</t>
    </rPh>
    <rPh sb="103" eb="104">
      <t>モド</t>
    </rPh>
    <phoneticPr fontId="1"/>
  </si>
  <si>
    <t>４　精神・行動障害に関連する項目についての特記事項</t>
    <rPh sb="2" eb="4">
      <t>セイシン</t>
    </rPh>
    <rPh sb="5" eb="7">
      <t>コウドウ</t>
    </rPh>
    <rPh sb="7" eb="9">
      <t>ショウガイ</t>
    </rPh>
    <rPh sb="10" eb="12">
      <t>カンレン</t>
    </rPh>
    <rPh sb="14" eb="16">
      <t>コウモク</t>
    </rPh>
    <rPh sb="21" eb="23">
      <t>トッキ</t>
    </rPh>
    <rPh sb="23" eb="25">
      <t>ジコウ</t>
    </rPh>
    <phoneticPr fontId="1"/>
  </si>
  <si>
    <t>５　社会生活への適応に関連する項目についての特記事項</t>
    <rPh sb="2" eb="4">
      <t>シャカイ</t>
    </rPh>
    <rPh sb="4" eb="6">
      <t>セイカツ</t>
    </rPh>
    <rPh sb="8" eb="10">
      <t>テキオウ</t>
    </rPh>
    <rPh sb="11" eb="13">
      <t>カンレン</t>
    </rPh>
    <rPh sb="15" eb="17">
      <t>コウモク</t>
    </rPh>
    <rPh sb="22" eb="24">
      <t>トッキ</t>
    </rPh>
    <rPh sb="24" eb="26">
      <t>ジコウ</t>
    </rPh>
    <phoneticPr fontId="1"/>
  </si>
  <si>
    <t>5-1 薬の内服, 5-2 金銭の管理, 5-3 日常の意思決定, 5-4 集団への不適応, 5-5 買い物, 5-6 簡単な調理</t>
    <rPh sb="4" eb="5">
      <t>クスリ</t>
    </rPh>
    <rPh sb="6" eb="8">
      <t>ナイフク</t>
    </rPh>
    <rPh sb="14" eb="16">
      <t>キンセン</t>
    </rPh>
    <rPh sb="17" eb="19">
      <t>カンリ</t>
    </rPh>
    <rPh sb="25" eb="27">
      <t>ニチジョウ</t>
    </rPh>
    <rPh sb="28" eb="30">
      <t>イシ</t>
    </rPh>
    <rPh sb="30" eb="32">
      <t>ケッテイ</t>
    </rPh>
    <rPh sb="38" eb="40">
      <t>シュウダン</t>
    </rPh>
    <rPh sb="42" eb="45">
      <t>フテキオウ</t>
    </rPh>
    <rPh sb="51" eb="52">
      <t>カ</t>
    </rPh>
    <rPh sb="53" eb="54">
      <t>モノ</t>
    </rPh>
    <rPh sb="60" eb="62">
      <t>カンタン</t>
    </rPh>
    <rPh sb="63" eb="65">
      <t>チョウリ</t>
    </rPh>
    <phoneticPr fontId="1"/>
  </si>
  <si>
    <t>６　特別な医療についての特記事項</t>
    <rPh sb="2" eb="4">
      <t>トクベツ</t>
    </rPh>
    <rPh sb="5" eb="7">
      <t>イリョウ</t>
    </rPh>
    <rPh sb="12" eb="14">
      <t>トッキ</t>
    </rPh>
    <rPh sb="14" eb="16">
      <t>ジコウ</t>
    </rPh>
    <phoneticPr fontId="1"/>
  </si>
  <si>
    <t>７　日常生活自立度に関連する項目についての特記事項</t>
    <rPh sb="2" eb="4">
      <t>ニチジョウ</t>
    </rPh>
    <rPh sb="4" eb="6">
      <t>セイカツ</t>
    </rPh>
    <rPh sb="6" eb="9">
      <t>ジリツド</t>
    </rPh>
    <rPh sb="10" eb="12">
      <t>カンレン</t>
    </rPh>
    <rPh sb="14" eb="16">
      <t>コウモク</t>
    </rPh>
    <rPh sb="21" eb="23">
      <t>トッキ</t>
    </rPh>
    <rPh sb="23" eb="25">
      <t>ジコウ</t>
    </rPh>
    <phoneticPr fontId="1"/>
  </si>
  <si>
    <t>7-1 障害高齢者の日常生活自立度（寝たきり度）, 7-2 認知症高齢者の日常生活自立度</t>
    <rPh sb="4" eb="6">
      <t>ショウガイ</t>
    </rPh>
    <rPh sb="6" eb="9">
      <t>コウレイシャ</t>
    </rPh>
    <rPh sb="10" eb="12">
      <t>ニチジョウ</t>
    </rPh>
    <rPh sb="12" eb="14">
      <t>セイカツ</t>
    </rPh>
    <rPh sb="14" eb="16">
      <t>ジリツ</t>
    </rPh>
    <rPh sb="16" eb="17">
      <t>ド</t>
    </rPh>
    <rPh sb="18" eb="19">
      <t>ネ</t>
    </rPh>
    <rPh sb="22" eb="23">
      <t>ド</t>
    </rPh>
    <rPh sb="30" eb="32">
      <t>ニンチ</t>
    </rPh>
    <rPh sb="32" eb="33">
      <t>ショウ</t>
    </rPh>
    <rPh sb="33" eb="36">
      <t>コウレイシャ</t>
    </rPh>
    <rPh sb="37" eb="39">
      <t>ニチジョウ</t>
    </rPh>
    <rPh sb="39" eb="41">
      <t>セイカツ</t>
    </rPh>
    <rPh sb="41" eb="44">
      <t>ジリツド</t>
    </rPh>
    <phoneticPr fontId="1"/>
  </si>
  <si>
    <t>介護保険認定調査票(特記事項) 　2枚目</t>
    <rPh sb="0" eb="2">
      <t>カイゴ</t>
    </rPh>
    <rPh sb="2" eb="4">
      <t>ホケン</t>
    </rPh>
    <rPh sb="4" eb="6">
      <t>ニンテイ</t>
    </rPh>
    <rPh sb="6" eb="8">
      <t>チョウサ</t>
    </rPh>
    <rPh sb="8" eb="9">
      <t>ヒョウ</t>
    </rPh>
    <rPh sb="10" eb="12">
      <t>トッキ</t>
    </rPh>
    <rPh sb="12" eb="14">
      <t>ジコウ</t>
    </rPh>
    <rPh sb="18" eb="20">
      <t>マイメ</t>
    </rPh>
    <phoneticPr fontId="1"/>
  </si>
  <si>
    <t>20170627</t>
    <phoneticPr fontId="1"/>
  </si>
  <si>
    <t>調査員番号</t>
    <rPh sb="0" eb="3">
      <t>チョウサイン</t>
    </rPh>
    <rPh sb="3" eb="5">
      <t>バンゴウ</t>
    </rPh>
    <phoneticPr fontId="1"/>
  </si>
  <si>
    <t>調査員番号：</t>
    <rPh sb="0" eb="3">
      <t>チョウサイン</t>
    </rPh>
    <rPh sb="3" eb="5">
      <t>バンゴウ</t>
    </rPh>
    <phoneticPr fontId="1"/>
  </si>
  <si>
    <t>12345678</t>
    <phoneticPr fontId="1"/>
  </si>
  <si>
    <t>調査員氏名</t>
    <rPh sb="0" eb="3">
      <t>チョウサイン</t>
    </rPh>
    <rPh sb="3" eb="5">
      <t>シメイ</t>
    </rPh>
    <phoneticPr fontId="1"/>
  </si>
  <si>
    <t>調査員　花子</t>
    <rPh sb="0" eb="3">
      <t>チョウサイン</t>
    </rPh>
    <rPh sb="4" eb="6">
      <t>ハナコ</t>
    </rPh>
    <phoneticPr fontId="1"/>
  </si>
  <si>
    <t>調査員氏名：</t>
    <rPh sb="0" eb="3">
      <t>チョウサイン</t>
    </rPh>
    <rPh sb="3" eb="5">
      <t>シメイ</t>
    </rPh>
    <phoneticPr fontId="1"/>
  </si>
  <si>
    <t>認定調査票（特記事項）</t>
    <rPh sb="0" eb="2">
      <t>ニンテイ</t>
    </rPh>
    <rPh sb="2" eb="5">
      <t>チョウサヒョウ</t>
    </rPh>
    <rPh sb="6" eb="8">
      <t>トッキ</t>
    </rPh>
    <rPh sb="8" eb="10">
      <t>ジコウ</t>
    </rPh>
    <phoneticPr fontId="1"/>
  </si>
  <si>
    <t>4-1 被害的, 4-2 作話, 4-3 感情が不安定, 4-4 昼夜逆転, 4-5 同じ話をする, 4-6 大声を出す, 4-7 介護に抵抗,4-8 落ち着きなし, 4-9 一人で出たがる, 4-10 収集癖, 4-11 物や衣類を壊す, 4-12 ひどい物忘れ, 4-13 独り言・独り笑い,4-14 自分勝手に行動する,4-15 話がまとまらない</t>
    <rPh sb="4" eb="7">
      <t>ヒガイテキ</t>
    </rPh>
    <rPh sb="13" eb="14">
      <t>ツク</t>
    </rPh>
    <rPh sb="14" eb="15">
      <t>バナシ</t>
    </rPh>
    <rPh sb="21" eb="23">
      <t>カンジョウ</t>
    </rPh>
    <rPh sb="24" eb="27">
      <t>フアンテイ</t>
    </rPh>
    <rPh sb="33" eb="35">
      <t>チュウヤ</t>
    </rPh>
    <rPh sb="35" eb="37">
      <t>ギャクテン</t>
    </rPh>
    <rPh sb="43" eb="44">
      <t>オナ</t>
    </rPh>
    <rPh sb="45" eb="46">
      <t>ハナシ</t>
    </rPh>
    <rPh sb="55" eb="57">
      <t>オオゴエ</t>
    </rPh>
    <rPh sb="58" eb="59">
      <t>ダ</t>
    </rPh>
    <rPh sb="66" eb="68">
      <t>カイゴ</t>
    </rPh>
    <rPh sb="69" eb="71">
      <t>テイコウ</t>
    </rPh>
    <rPh sb="76" eb="77">
      <t>オ</t>
    </rPh>
    <rPh sb="78" eb="79">
      <t>ツ</t>
    </rPh>
    <rPh sb="88" eb="90">
      <t>ヒトリ</t>
    </rPh>
    <rPh sb="91" eb="92">
      <t>デ</t>
    </rPh>
    <rPh sb="102" eb="104">
      <t>シュウシュウ</t>
    </rPh>
    <rPh sb="104" eb="105">
      <t>グセ</t>
    </rPh>
    <rPh sb="112" eb="113">
      <t>モノ</t>
    </rPh>
    <rPh sb="114" eb="116">
      <t>イルイ</t>
    </rPh>
    <rPh sb="117" eb="118">
      <t>コワ</t>
    </rPh>
    <rPh sb="129" eb="131">
      <t>モノワス</t>
    </rPh>
    <rPh sb="139" eb="140">
      <t>ヒト</t>
    </rPh>
    <rPh sb="141" eb="142">
      <t>ゴト</t>
    </rPh>
    <rPh sb="143" eb="144">
      <t>ヒト</t>
    </rPh>
    <rPh sb="145" eb="146">
      <t>ワラ</t>
    </rPh>
    <rPh sb="153" eb="155">
      <t>ジブン</t>
    </rPh>
    <rPh sb="155" eb="157">
      <t>カッテ</t>
    </rPh>
    <rPh sb="158" eb="160">
      <t>コウドウ</t>
    </rPh>
    <rPh sb="168" eb="169">
      <t>ハナシ</t>
    </rPh>
    <phoneticPr fontId="1"/>
  </si>
  <si>
    <t>（</t>
    <phoneticPr fontId="1"/>
  </si>
  <si>
    <t>)</t>
    <phoneticPr fontId="1"/>
  </si>
  <si>
    <t>【追加特記事項（あり・なし）】　　　　　　</t>
    <rPh sb="1" eb="3">
      <t>ツイカ</t>
    </rPh>
    <rPh sb="3" eb="5">
      <t>トッキ</t>
    </rPh>
    <rPh sb="5" eb="7">
      <t>ジコウ</t>
    </rPh>
    <phoneticPr fontId="1"/>
  </si>
  <si>
    <t>介護保険認定調査票(概況特記) 　1枚目</t>
    <rPh sb="0" eb="2">
      <t>カイゴ</t>
    </rPh>
    <rPh sb="2" eb="4">
      <t>ホケン</t>
    </rPh>
    <rPh sb="4" eb="6">
      <t>ニンテイ</t>
    </rPh>
    <rPh sb="6" eb="8">
      <t>チョウサ</t>
    </rPh>
    <rPh sb="8" eb="9">
      <t>ヒョウ</t>
    </rPh>
    <rPh sb="10" eb="12">
      <t>ガイキョウ</t>
    </rPh>
    <rPh sb="12" eb="14">
      <t>トッキ</t>
    </rPh>
    <rPh sb="18" eb="20">
      <t>マイメ</t>
    </rPh>
    <phoneticPr fontId="1"/>
  </si>
  <si>
    <t>調査員　太郎</t>
    <rPh sb="0" eb="3">
      <t>チョウサイン</t>
    </rPh>
    <rPh sb="4" eb="6">
      <t>タロウ</t>
    </rPh>
    <phoneticPr fontId="1"/>
  </si>
  <si>
    <t>介護保険認定調査票(特記事項) 　3枚目</t>
    <rPh sb="0" eb="2">
      <t>カイゴ</t>
    </rPh>
    <rPh sb="2" eb="4">
      <t>ホケン</t>
    </rPh>
    <rPh sb="4" eb="6">
      <t>ニンテイ</t>
    </rPh>
    <rPh sb="6" eb="8">
      <t>チョウサ</t>
    </rPh>
    <rPh sb="8" eb="9">
      <t>ヒョウ</t>
    </rPh>
    <rPh sb="10" eb="12">
      <t>トッキ</t>
    </rPh>
    <rPh sb="12" eb="14">
      <t>ジコウ</t>
    </rPh>
    <rPh sb="18" eb="20">
      <t>マイメ</t>
    </rPh>
    <phoneticPr fontId="1"/>
  </si>
  <si>
    <t>あいうえおかきくけこさしすせそたちつてとあいうえおかきくけこさしすせそたちつてと</t>
    <phoneticPr fontId="1"/>
  </si>
  <si>
    <t>特記事項は４０文字を目安に入力ください。</t>
    <rPh sb="0" eb="2">
      <t>トッキ</t>
    </rPh>
    <rPh sb="2" eb="4">
      <t>ジコウ</t>
    </rPh>
    <rPh sb="7" eb="9">
      <t>モジ</t>
    </rPh>
    <rPh sb="10" eb="12">
      <t>メヤス</t>
    </rPh>
    <rPh sb="13" eb="15">
      <t>ニュウリョク</t>
    </rPh>
    <phoneticPr fontId="1"/>
  </si>
  <si>
    <t>あいうえおかきくけこさしすせそたちつてとあいうえおかきくけこさしすせそたちつてと</t>
    <phoneticPr fontId="1"/>
  </si>
  <si>
    <t>さ</t>
    <phoneticPr fontId="1"/>
  </si>
  <si>
    <t>超えた場合は縮小して表示されます。</t>
    <rPh sb="0" eb="1">
      <t>コ</t>
    </rPh>
    <rPh sb="3" eb="5">
      <t>バアイ</t>
    </rPh>
    <rPh sb="6" eb="8">
      <t>シュクショウ</t>
    </rPh>
    <rPh sb="10" eb="12">
      <t>ヒョウジ</t>
    </rPh>
    <phoneticPr fontId="1"/>
  </si>
  <si>
    <t>文字数</t>
    <rPh sb="0" eb="3">
      <t>モジスウ</t>
    </rPh>
    <phoneticPr fontId="1"/>
  </si>
  <si>
    <t>主訴の文字数</t>
    <rPh sb="0" eb="2">
      <t>シュソ</t>
    </rPh>
    <rPh sb="3" eb="6">
      <t>モジスウ</t>
    </rPh>
    <phoneticPr fontId="1"/>
  </si>
  <si>
    <t>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かきくけこあいうえおあいうえおあいうえおかきくけこさしすせそたちつてと</t>
    <phoneticPr fontId="1"/>
  </si>
  <si>
    <t>最大440文字</t>
    <rPh sb="0" eb="2">
      <t>サイダイ</t>
    </rPh>
    <rPh sb="5" eb="7">
      <t>モジ</t>
    </rPh>
    <phoneticPr fontId="1"/>
  </si>
  <si>
    <t>H</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</si>
</sst>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_);[Red]\(0\)"/>
  </numFmts>
  <fonts count="22">
    <font>
      <sz val="11"/>
      <name val="ＭＳ Ｐゴシック"/>
      <family val="3"/>
      <charset val="128"/>
    </font>
    <font>
      <sz val="6"/>
      <name val="ＭＳ Ｐゴシック"/>
      <family val="3"/>
      <charset val="128"/>
    </font>
    <font>
      <sz val="8"/>
      <name val="ＭＳ Ｐゴシック"/>
      <family val="3"/>
      <charset val="128"/>
    </font>
    <font>
      <sz val="18"/>
      <name val="ＭＳ ゴシック"/>
      <family val="3"/>
      <charset val="128"/>
    </font>
    <font>
      <sz val="8"/>
      <color indexed="23"/>
      <name val="ＭＳ ゴシック"/>
      <family val="3"/>
      <charset val="128"/>
    </font>
    <font>
      <sz val="11"/>
      <name val="ＭＳ Ｐゴシック"/>
      <family val="3"/>
      <charset val="128"/>
    </font>
    <font>
      <sz val="8"/>
      <name val="ＭＳ Ｐ明朝"/>
      <family val="1"/>
      <charset val="128"/>
    </font>
    <font>
      <sz val="20"/>
      <name val="OCRB"/>
      <family val="3"/>
    </font>
    <font>
      <sz val="12"/>
      <name val="ＭＳ Ｐゴシック"/>
      <family val="3"/>
      <charset val="128"/>
    </font>
    <font>
      <sz val="7"/>
      <name val="ＭＳ Ｐ明朝"/>
      <family val="1"/>
      <charset val="128"/>
    </font>
    <font>
      <sz val="10"/>
      <name val="ＭＳ 明朝"/>
      <family val="1"/>
      <charset val="128"/>
    </font>
    <font>
      <sz val="12"/>
      <name val="ＭＳ ゴシック"/>
      <family val="3"/>
      <charset val="128"/>
    </font>
    <font>
      <sz val="11"/>
      <name val="ＭＳ ゴシック"/>
      <family val="3"/>
      <charset val="128"/>
    </font>
    <font>
      <sz val="10"/>
      <name val="ＭＳ ゴシック"/>
      <family val="3"/>
      <charset val="128"/>
    </font>
    <font>
      <sz val="9"/>
      <name val="ＭＳ 明朝"/>
      <family val="1"/>
      <charset val="128"/>
    </font>
    <font>
      <sz val="9"/>
      <name val="ＭＳ ゴシック"/>
      <family val="3"/>
      <charset val="128"/>
    </font>
    <font>
      <sz val="8"/>
      <name val="ＭＳ ゴシック"/>
      <family val="3"/>
      <charset val="128"/>
    </font>
    <font>
      <b/>
      <sz val="10"/>
      <name val="ＭＳ ゴシック"/>
      <family val="3"/>
      <charset val="128"/>
    </font>
    <font>
      <sz val="20"/>
      <name val="ＭＳ ゴシック"/>
      <family val="3"/>
      <charset val="128"/>
    </font>
    <font>
      <sz val="8"/>
      <name val="ＭＳ 明朝"/>
      <family val="1"/>
      <charset val="128"/>
    </font>
    <font>
      <sz val="20"/>
      <name val="ＭＳ Ｐゴシック"/>
      <family val="3"/>
      <charset val="128"/>
    </font>
    <font>
      <sz val="11"/>
      <name val="ＭＳ 明朝"/>
      <family val="1"/>
      <charset val="128"/>
    </font>
  </fonts>
  <fills count="5">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theme="8"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bottom style="hair">
        <color indexed="64"/>
      </bottom>
      <diagonal/>
    </border>
    <border>
      <left/>
      <right/>
      <top style="hair">
        <color indexed="64"/>
      </top>
      <bottom style="hair">
        <color indexed="64"/>
      </bottom>
      <diagonal/>
    </border>
  </borders>
  <cellStyleXfs count="1">
    <xf numFmtId="0" fontId="0" fillId="0" borderId="0"/>
  </cellStyleXfs>
  <cellXfs count="136">
    <xf numFmtId="0" fontId="0" fillId="0" borderId="0" xfId="0"/>
    <xf numFmtId="0" fontId="0" fillId="0" borderId="0" xfId="0" applyAlignment="1">
      <alignment vertical="center"/>
    </xf>
    <xf numFmtId="49" fontId="4" fillId="0" borderId="0" xfId="0" applyNumberFormat="1" applyFont="1"/>
    <xf numFmtId="0" fontId="0" fillId="2" borderId="1" xfId="0" applyFill="1" applyBorder="1" applyAlignment="1">
      <alignment horizontal="center" vertical="center"/>
    </xf>
    <xf numFmtId="49" fontId="0" fillId="2" borderId="1" xfId="0" applyNumberFormat="1" applyFill="1" applyBorder="1" applyAlignment="1">
      <alignment horizontal="center" vertical="center"/>
    </xf>
    <xf numFmtId="0" fontId="0" fillId="0" borderId="1" xfId="0" applyBorder="1" applyAlignment="1">
      <alignment vertical="center"/>
    </xf>
    <xf numFmtId="49" fontId="0" fillId="3" borderId="1" xfId="0" applyNumberFormat="1" applyFill="1" applyBorder="1" applyAlignment="1" applyProtection="1">
      <alignment vertical="center" wrapText="1"/>
      <protection locked="0"/>
    </xf>
    <xf numFmtId="49" fontId="0" fillId="0" borderId="1" xfId="0" applyNumberFormat="1" applyBorder="1" applyAlignment="1">
      <alignment horizontal="left" vertical="center" wrapText="1"/>
    </xf>
    <xf numFmtId="0" fontId="0" fillId="0" borderId="1" xfId="0" applyBorder="1" applyAlignment="1">
      <alignment vertical="center" wrapText="1"/>
    </xf>
    <xf numFmtId="49" fontId="0" fillId="0" borderId="0" xfId="0" applyNumberFormat="1" applyAlignment="1">
      <alignment vertical="center"/>
    </xf>
    <xf numFmtId="49" fontId="3" fillId="0" borderId="0" xfId="0" applyNumberFormat="1" applyFont="1" applyBorder="1" applyAlignment="1"/>
    <xf numFmtId="0" fontId="2" fillId="0" borderId="0" xfId="0" applyFont="1" applyBorder="1" applyAlignment="1">
      <alignment vertical="center"/>
    </xf>
    <xf numFmtId="176" fontId="0" fillId="0" borderId="1" xfId="0" applyNumberFormat="1" applyBorder="1" applyAlignment="1">
      <alignment vertical="center"/>
    </xf>
    <xf numFmtId="49" fontId="0" fillId="0" borderId="0" xfId="0" applyNumberFormat="1" applyFont="1" applyFill="1" applyBorder="1" applyAlignment="1">
      <alignment vertical="center"/>
    </xf>
    <xf numFmtId="0" fontId="0" fillId="0" borderId="0" xfId="0" applyFont="1" applyBorder="1"/>
    <xf numFmtId="0" fontId="0" fillId="0" borderId="0" xfId="0" applyFont="1" applyFill="1" applyBorder="1"/>
    <xf numFmtId="0" fontId="6" fillId="0" borderId="0" xfId="0" applyFont="1" applyFill="1" applyBorder="1" applyAlignment="1">
      <alignment vertical="center"/>
    </xf>
    <xf numFmtId="0" fontId="0" fillId="0" borderId="0" xfId="0" applyProtection="1">
      <protection locked="0"/>
    </xf>
    <xf numFmtId="0" fontId="0" fillId="0" borderId="0" xfId="0" applyBorder="1" applyProtection="1">
      <protection locked="0"/>
    </xf>
    <xf numFmtId="0" fontId="5" fillId="0" borderId="0" xfId="0" applyFont="1" applyBorder="1" applyAlignment="1" applyProtection="1">
      <alignment horizontal="center"/>
      <protection locked="0"/>
    </xf>
    <xf numFmtId="0" fontId="9" fillId="0" borderId="0" xfId="0" applyFont="1" applyBorder="1" applyAlignment="1">
      <alignment horizontal="left" vertical="center"/>
    </xf>
    <xf numFmtId="0" fontId="7" fillId="0" borderId="0" xfId="0" applyNumberFormat="1" applyFont="1" applyFill="1" applyBorder="1" applyAlignment="1">
      <alignment horizontal="center" vertical="center"/>
    </xf>
    <xf numFmtId="49" fontId="11" fillId="0" borderId="0" xfId="0" applyNumberFormat="1" applyFont="1" applyBorder="1" applyAlignment="1" applyProtection="1">
      <alignment horizontal="center"/>
      <protection locked="0"/>
    </xf>
    <xf numFmtId="0" fontId="0" fillId="0" borderId="0" xfId="0" applyBorder="1" applyAlignment="1" applyProtection="1">
      <alignment horizontal="center"/>
      <protection locked="0"/>
    </xf>
    <xf numFmtId="49" fontId="0" fillId="0" borderId="0" xfId="0" applyNumberFormat="1" applyBorder="1" applyAlignment="1" applyProtection="1">
      <protection locked="0"/>
    </xf>
    <xf numFmtId="49" fontId="5" fillId="0" borderId="0" xfId="0" applyNumberFormat="1" applyFont="1" applyBorder="1" applyAlignment="1" applyProtection="1">
      <protection locked="0"/>
    </xf>
    <xf numFmtId="0" fontId="7" fillId="0" borderId="0" xfId="0" applyNumberFormat="1" applyFont="1" applyBorder="1" applyAlignment="1">
      <alignment horizontal="center" vertical="center"/>
    </xf>
    <xf numFmtId="49" fontId="7" fillId="0" borderId="0" xfId="0" applyNumberFormat="1" applyFont="1" applyFill="1" applyBorder="1" applyAlignment="1">
      <alignment horizontal="center" vertical="center"/>
    </xf>
    <xf numFmtId="0" fontId="0" fillId="0" borderId="2" xfId="0" applyFont="1" applyBorder="1"/>
    <xf numFmtId="49" fontId="3" fillId="0" borderId="2" xfId="0" applyNumberFormat="1" applyFont="1" applyBorder="1" applyAlignment="1"/>
    <xf numFmtId="0" fontId="7" fillId="0" borderId="0" xfId="0" applyNumberFormat="1" applyFont="1" applyFill="1" applyBorder="1" applyAlignment="1">
      <alignment vertical="center"/>
    </xf>
    <xf numFmtId="0" fontId="6" fillId="0" borderId="0" xfId="0" applyFont="1" applyFill="1" applyBorder="1" applyAlignment="1"/>
    <xf numFmtId="0" fontId="9" fillId="0" borderId="3" xfId="0" applyFont="1" applyBorder="1" applyAlignment="1">
      <alignment vertical="center"/>
    </xf>
    <xf numFmtId="0" fontId="9" fillId="0" borderId="0" xfId="0" applyFont="1" applyFill="1" applyBorder="1" applyAlignment="1"/>
    <xf numFmtId="49" fontId="0" fillId="0" borderId="4" xfId="0" applyNumberFormat="1" applyBorder="1" applyAlignment="1" applyProtection="1">
      <protection locked="0"/>
    </xf>
    <xf numFmtId="49" fontId="5" fillId="0" borderId="4" xfId="0" applyNumberFormat="1" applyFont="1" applyBorder="1" applyAlignment="1" applyProtection="1">
      <protection locked="0"/>
    </xf>
    <xf numFmtId="0" fontId="5" fillId="0" borderId="4" xfId="0" applyFont="1" applyBorder="1" applyAlignment="1" applyProtection="1">
      <alignment horizontal="center"/>
      <protection locked="0"/>
    </xf>
    <xf numFmtId="49" fontId="11" fillId="0" borderId="4" xfId="0" applyNumberFormat="1" applyFont="1" applyBorder="1" applyAlignment="1" applyProtection="1">
      <alignment horizontal="center"/>
      <protection locked="0"/>
    </xf>
    <xf numFmtId="0" fontId="0" fillId="0" borderId="4" xfId="0" applyBorder="1" applyAlignment="1" applyProtection="1">
      <alignment horizontal="center"/>
      <protection locked="0"/>
    </xf>
    <xf numFmtId="0" fontId="12" fillId="0" borderId="0" xfId="0" applyFont="1"/>
    <xf numFmtId="0" fontId="13" fillId="0" borderId="0" xfId="0" applyFont="1" applyBorder="1" applyAlignment="1"/>
    <xf numFmtId="0" fontId="13" fillId="0" borderId="0" xfId="0" applyFont="1" applyBorder="1" applyAlignment="1">
      <alignment vertical="center"/>
    </xf>
    <xf numFmtId="0" fontId="10" fillId="0" borderId="0" xfId="0" applyNumberFormat="1" applyFont="1" applyBorder="1" applyAlignment="1">
      <alignment vertical="center" shrinkToFit="1"/>
    </xf>
    <xf numFmtId="0" fontId="17" fillId="0" borderId="0" xfId="0" applyFont="1" applyBorder="1" applyAlignment="1">
      <alignment horizontal="left" vertical="center"/>
    </xf>
    <xf numFmtId="0" fontId="0" fillId="0" borderId="0" xfId="0" applyBorder="1" applyAlignment="1">
      <alignment horizontal="right" vertical="center"/>
    </xf>
    <xf numFmtId="0" fontId="0" fillId="0" borderId="0" xfId="0" applyBorder="1" applyAlignment="1">
      <alignment horizontal="left" vertical="center"/>
    </xf>
    <xf numFmtId="0" fontId="0" fillId="0" borderId="0" xfId="0" applyBorder="1" applyAlignment="1">
      <alignment horizontal="distributed" vertical="center"/>
    </xf>
    <xf numFmtId="0" fontId="15" fillId="0" borderId="0" xfId="0" applyFont="1" applyBorder="1" applyAlignment="1">
      <alignment vertical="center" wrapText="1"/>
    </xf>
    <xf numFmtId="0" fontId="2" fillId="0" borderId="0" xfId="0" applyFont="1" applyBorder="1" applyAlignment="1">
      <alignment horizontal="left" wrapText="1"/>
    </xf>
    <xf numFmtId="0" fontId="15" fillId="0" borderId="0" xfId="0" applyNumberFormat="1" applyFont="1" applyBorder="1" applyAlignment="1">
      <alignment vertical="center" wrapText="1"/>
    </xf>
    <xf numFmtId="0" fontId="15" fillId="0" borderId="0" xfId="0" applyFont="1" applyBorder="1" applyAlignment="1">
      <alignment horizontal="left" vertical="center" wrapText="1"/>
    </xf>
    <xf numFmtId="0" fontId="18" fillId="0" borderId="0" xfId="0" applyFont="1" applyBorder="1" applyAlignment="1">
      <alignment horizontal="center" vertical="center"/>
    </xf>
    <xf numFmtId="0" fontId="15" fillId="0" borderId="0" xfId="0" applyFont="1" applyBorder="1" applyAlignment="1">
      <alignment horizontal="left" vertical="top" wrapText="1"/>
    </xf>
    <xf numFmtId="0" fontId="19" fillId="0" borderId="0" xfId="0" applyFont="1" applyBorder="1" applyAlignment="1">
      <alignment horizontal="left" wrapText="1"/>
    </xf>
    <xf numFmtId="0" fontId="0" fillId="0" borderId="0" xfId="0" applyBorder="1" applyAlignment="1">
      <alignment vertical="center"/>
    </xf>
    <xf numFmtId="0" fontId="20" fillId="0" borderId="0" xfId="0" applyFont="1" applyBorder="1" applyAlignment="1">
      <alignment horizontal="center" vertical="center"/>
    </xf>
    <xf numFmtId="0" fontId="2" fillId="0" borderId="0" xfId="0" applyFont="1" applyBorder="1" applyAlignment="1">
      <alignment horizontal="left" vertical="center"/>
    </xf>
    <xf numFmtId="0" fontId="0" fillId="0" borderId="0" xfId="0" applyBorder="1" applyAlignment="1">
      <alignment vertical="center" wrapText="1"/>
    </xf>
    <xf numFmtId="0" fontId="16" fillId="0" borderId="0" xfId="0" applyFont="1" applyBorder="1" applyAlignment="1">
      <alignment vertical="center" wrapText="1"/>
    </xf>
    <xf numFmtId="0" fontId="14" fillId="0" borderId="0" xfId="0" applyFont="1" applyBorder="1" applyAlignment="1">
      <alignment vertical="center"/>
    </xf>
    <xf numFmtId="0" fontId="16" fillId="0" borderId="0" xfId="0" applyNumberFormat="1" applyFont="1" applyBorder="1" applyAlignment="1">
      <alignment vertical="center" wrapText="1"/>
    </xf>
    <xf numFmtId="49" fontId="10" fillId="0" borderId="0" xfId="0" applyNumberFormat="1" applyFont="1" applyBorder="1" applyAlignment="1">
      <alignment vertical="center" shrinkToFit="1"/>
    </xf>
    <xf numFmtId="0" fontId="9" fillId="0" borderId="0" xfId="0" applyFont="1" applyBorder="1" applyAlignment="1">
      <alignment horizontal="left" vertical="center"/>
    </xf>
    <xf numFmtId="0" fontId="0" fillId="0" borderId="0" xfId="0" applyAlignment="1">
      <alignment vertical="center"/>
    </xf>
    <xf numFmtId="49" fontId="11" fillId="0" borderId="0" xfId="0" applyNumberFormat="1" applyFont="1" applyBorder="1" applyAlignment="1" applyProtection="1">
      <alignment horizontal="center"/>
      <protection locked="0"/>
    </xf>
    <xf numFmtId="0" fontId="0" fillId="0" borderId="0" xfId="0" applyBorder="1" applyAlignment="1" applyProtection="1">
      <alignment horizontal="center"/>
      <protection locked="0"/>
    </xf>
    <xf numFmtId="49" fontId="0" fillId="0" borderId="0" xfId="0" applyNumberFormat="1" applyBorder="1" applyAlignment="1" applyProtection="1">
      <protection locked="0"/>
    </xf>
    <xf numFmtId="49" fontId="5" fillId="0" borderId="0" xfId="0" applyNumberFormat="1" applyFont="1" applyBorder="1" applyAlignment="1" applyProtection="1">
      <protection locked="0"/>
    </xf>
    <xf numFmtId="0" fontId="10" fillId="0" borderId="0" xfId="0" applyFont="1" applyBorder="1"/>
    <xf numFmtId="49" fontId="0" fillId="0" borderId="1" xfId="0" applyNumberFormat="1" applyBorder="1" applyAlignment="1">
      <alignment vertical="center"/>
    </xf>
    <xf numFmtId="49" fontId="0" fillId="4" borderId="1" xfId="0" applyNumberFormat="1" applyFill="1" applyBorder="1" applyAlignment="1">
      <alignment vertical="center"/>
    </xf>
    <xf numFmtId="0" fontId="5" fillId="0" borderId="15" xfId="0" applyFont="1" applyBorder="1" applyAlignment="1" applyProtection="1">
      <alignment horizontal="center"/>
      <protection locked="0"/>
    </xf>
    <xf numFmtId="0" fontId="13" fillId="0" borderId="0" xfId="0" applyFont="1" applyBorder="1" applyAlignment="1">
      <alignment horizontal="left" vertical="center"/>
    </xf>
    <xf numFmtId="0" fontId="12" fillId="0" borderId="0" xfId="0" applyFont="1" applyBorder="1"/>
    <xf numFmtId="49" fontId="4" fillId="0" borderId="0" xfId="0" applyNumberFormat="1" applyFont="1" applyBorder="1"/>
    <xf numFmtId="0" fontId="0" fillId="0" borderId="0" xfId="0" applyBorder="1"/>
    <xf numFmtId="0" fontId="11" fillId="0" borderId="1" xfId="0" applyFont="1" applyBorder="1" applyAlignment="1">
      <alignment horizontal="center" vertical="center" wrapText="1"/>
    </xf>
    <xf numFmtId="0" fontId="0" fillId="0" borderId="1" xfId="0" applyBorder="1" applyAlignment="1">
      <alignment horizontal="center" vertical="center"/>
    </xf>
    <xf numFmtId="0" fontId="12" fillId="0" borderId="1" xfId="0" applyFont="1" applyBorder="1" applyAlignment="1">
      <alignment horizontal="center" vertical="center"/>
    </xf>
    <xf numFmtId="0" fontId="0" fillId="0" borderId="1" xfId="0" applyBorder="1" applyAlignment="1">
      <alignment horizontal="left" vertical="center"/>
    </xf>
    <xf numFmtId="0" fontId="0" fillId="2" borderId="7" xfId="0" applyFill="1" applyBorder="1" applyAlignment="1">
      <alignment horizontal="center" vertical="center"/>
    </xf>
    <xf numFmtId="0" fontId="0" fillId="2" borderId="10" xfId="0" applyFill="1" applyBorder="1" applyAlignment="1">
      <alignment horizontal="center"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7" xfId="0" applyBorder="1" applyAlignment="1">
      <alignment horizontal="center" vertical="center"/>
    </xf>
    <xf numFmtId="0" fontId="0" fillId="0" borderId="10" xfId="0" applyBorder="1" applyAlignment="1">
      <alignment horizontal="center" vertical="center"/>
    </xf>
    <xf numFmtId="49" fontId="11" fillId="0" borderId="15" xfId="0" applyNumberFormat="1" applyFont="1" applyBorder="1" applyAlignment="1" applyProtection="1">
      <alignment horizontal="center"/>
      <protection locked="0"/>
    </xf>
    <xf numFmtId="0" fontId="0" fillId="0" borderId="15" xfId="0" applyBorder="1" applyAlignment="1" applyProtection="1">
      <alignment horizontal="center"/>
      <protection locked="0"/>
    </xf>
    <xf numFmtId="49" fontId="21" fillId="0" borderId="15" xfId="0" applyNumberFormat="1" applyFont="1" applyBorder="1" applyAlignment="1" applyProtection="1">
      <alignment shrinkToFit="1"/>
      <protection locked="0"/>
    </xf>
    <xf numFmtId="49" fontId="11" fillId="0" borderId="4" xfId="0" applyNumberFormat="1" applyFont="1" applyBorder="1" applyAlignment="1" applyProtection="1">
      <alignment horizontal="center"/>
      <protection locked="0"/>
    </xf>
    <xf numFmtId="0" fontId="0" fillId="0" borderId="4" xfId="0" applyBorder="1" applyAlignment="1" applyProtection="1">
      <alignment horizontal="center"/>
      <protection locked="0"/>
    </xf>
    <xf numFmtId="49" fontId="0" fillId="0" borderId="4" xfId="0" applyNumberFormat="1" applyBorder="1" applyAlignment="1" applyProtection="1">
      <alignment horizontal="right"/>
      <protection locked="0"/>
    </xf>
    <xf numFmtId="49" fontId="5" fillId="0" borderId="4" xfId="0" applyNumberFormat="1" applyFont="1" applyBorder="1" applyAlignment="1" applyProtection="1">
      <alignment horizontal="right"/>
      <protection locked="0"/>
    </xf>
    <xf numFmtId="49" fontId="11" fillId="0" borderId="16" xfId="0" applyNumberFormat="1" applyFont="1" applyBorder="1" applyAlignment="1" applyProtection="1">
      <alignment horizontal="center"/>
      <protection locked="0"/>
    </xf>
    <xf numFmtId="49" fontId="21" fillId="0" borderId="16" xfId="0" applyNumberFormat="1" applyFont="1" applyBorder="1" applyAlignment="1" applyProtection="1">
      <alignment shrinkToFit="1"/>
      <protection locked="0"/>
    </xf>
    <xf numFmtId="0" fontId="7" fillId="0" borderId="12" xfId="0" applyNumberFormat="1" applyFont="1" applyBorder="1" applyAlignment="1">
      <alignment horizontal="center" vertical="center"/>
    </xf>
    <xf numFmtId="0" fontId="7" fillId="0" borderId="13" xfId="0" applyNumberFormat="1" applyFont="1" applyBorder="1" applyAlignment="1">
      <alignment horizontal="center" vertical="center"/>
    </xf>
    <xf numFmtId="49" fontId="8" fillId="0" borderId="0" xfId="0" applyNumberFormat="1" applyFont="1" applyFill="1" applyBorder="1" applyAlignment="1">
      <alignment horizontal="center" vertical="center"/>
    </xf>
    <xf numFmtId="0" fontId="0" fillId="0" borderId="0" xfId="0" applyAlignment="1">
      <alignment horizontal="right" vertical="center"/>
    </xf>
    <xf numFmtId="176" fontId="12" fillId="0" borderId="0" xfId="0" applyNumberFormat="1" applyFont="1" applyFill="1" applyBorder="1" applyAlignment="1">
      <alignment horizontal="center" vertical="center"/>
    </xf>
    <xf numFmtId="49" fontId="10" fillId="0" borderId="0" xfId="0" applyNumberFormat="1" applyFont="1" applyFill="1" applyBorder="1" applyAlignment="1">
      <alignment horizontal="right" vertical="center"/>
    </xf>
    <xf numFmtId="177" fontId="10" fillId="0" borderId="0" xfId="0" applyNumberFormat="1" applyFont="1" applyBorder="1" applyAlignment="1">
      <alignment horizontal="left" vertical="top"/>
    </xf>
    <xf numFmtId="0" fontId="14" fillId="0" borderId="0" xfId="0" applyFont="1" applyBorder="1" applyAlignment="1">
      <alignment horizontal="center" vertical="center"/>
    </xf>
    <xf numFmtId="0" fontId="7" fillId="0" borderId="0" xfId="0" applyNumberFormat="1" applyFont="1" applyFill="1" applyBorder="1" applyAlignment="1">
      <alignment horizontal="left" vertical="center"/>
    </xf>
    <xf numFmtId="49" fontId="11" fillId="0" borderId="0" xfId="0" applyNumberFormat="1" applyFont="1" applyBorder="1" applyAlignment="1" applyProtection="1">
      <alignment horizontal="center"/>
      <protection locked="0"/>
    </xf>
    <xf numFmtId="0" fontId="0" fillId="0" borderId="0" xfId="0" applyBorder="1" applyAlignment="1" applyProtection="1">
      <alignment horizontal="center"/>
      <protection locked="0"/>
    </xf>
    <xf numFmtId="49" fontId="0" fillId="0" borderId="0" xfId="0" applyNumberFormat="1" applyBorder="1" applyAlignment="1" applyProtection="1">
      <protection locked="0"/>
    </xf>
    <xf numFmtId="49" fontId="5" fillId="0" borderId="0" xfId="0" applyNumberFormat="1" applyFont="1" applyBorder="1" applyAlignment="1" applyProtection="1">
      <protection locked="0"/>
    </xf>
    <xf numFmtId="0" fontId="16" fillId="0" borderId="0" xfId="0" applyFont="1" applyBorder="1" applyAlignment="1">
      <alignment horizontal="left" vertical="center" wrapText="1"/>
    </xf>
    <xf numFmtId="0" fontId="9" fillId="0" borderId="0" xfId="0" applyFont="1" applyFill="1" applyBorder="1" applyAlignment="1">
      <alignment horizontal="center"/>
    </xf>
    <xf numFmtId="0" fontId="9" fillId="0" borderId="0" xfId="0" applyFont="1" applyFill="1" applyBorder="1" applyAlignment="1">
      <alignment horizontal="center" vertical="center"/>
    </xf>
    <xf numFmtId="0" fontId="9" fillId="0" borderId="0" xfId="0" applyFont="1" applyBorder="1" applyAlignment="1">
      <alignment horizontal="left" vertical="center"/>
    </xf>
    <xf numFmtId="0" fontId="15" fillId="0" borderId="0" xfId="0" applyFont="1" applyBorder="1" applyAlignment="1">
      <alignment shrinkToFit="1"/>
    </xf>
    <xf numFmtId="0" fontId="13" fillId="0" borderId="5" xfId="0" applyFont="1" applyBorder="1" applyAlignment="1">
      <alignment horizontal="left" vertical="top" wrapText="1"/>
    </xf>
    <xf numFmtId="0" fontId="13" fillId="0" borderId="14" xfId="0" applyFont="1" applyBorder="1" applyAlignment="1">
      <alignment horizontal="left" vertical="top" wrapText="1"/>
    </xf>
    <xf numFmtId="0" fontId="13" fillId="0" borderId="8" xfId="0" applyFont="1" applyBorder="1" applyAlignment="1">
      <alignment horizontal="left" vertical="top" wrapText="1"/>
    </xf>
    <xf numFmtId="0" fontId="13" fillId="0" borderId="2" xfId="0" applyFont="1" applyBorder="1" applyAlignment="1">
      <alignment horizontal="left" vertical="top" wrapText="1"/>
    </xf>
    <xf numFmtId="0" fontId="13" fillId="0" borderId="0" xfId="0" applyFont="1" applyBorder="1" applyAlignment="1">
      <alignment horizontal="left" vertical="top" wrapText="1"/>
    </xf>
    <xf numFmtId="0" fontId="13" fillId="0" borderId="11" xfId="0" applyFont="1" applyBorder="1" applyAlignment="1">
      <alignment horizontal="left" vertical="top" wrapText="1"/>
    </xf>
    <xf numFmtId="0" fontId="13" fillId="0" borderId="6" xfId="0" applyFont="1" applyBorder="1" applyAlignment="1">
      <alignment horizontal="left" vertical="top" wrapText="1"/>
    </xf>
    <xf numFmtId="0" fontId="13" fillId="0" borderId="3" xfId="0" applyFont="1" applyBorder="1" applyAlignment="1">
      <alignment horizontal="left" vertical="top" wrapText="1"/>
    </xf>
    <xf numFmtId="0" fontId="13" fillId="0" borderId="9" xfId="0" applyFont="1" applyBorder="1" applyAlignment="1">
      <alignment horizontal="left" vertical="top" wrapText="1"/>
    </xf>
    <xf numFmtId="0" fontId="16" fillId="0" borderId="0" xfId="0" applyNumberFormat="1" applyFont="1" applyBorder="1" applyAlignment="1">
      <alignment horizontal="left" vertical="center" wrapText="1"/>
    </xf>
    <xf numFmtId="49" fontId="7" fillId="0" borderId="5" xfId="0" applyNumberFormat="1" applyFont="1" applyFill="1" applyBorder="1" applyAlignment="1">
      <alignment horizontal="center" vertical="center"/>
    </xf>
    <xf numFmtId="49" fontId="7" fillId="0" borderId="14" xfId="0" applyNumberFormat="1" applyFont="1" applyFill="1" applyBorder="1" applyAlignment="1">
      <alignment horizontal="center" vertical="center"/>
    </xf>
    <xf numFmtId="49" fontId="7" fillId="0" borderId="8" xfId="0" applyNumberFormat="1" applyFont="1" applyFill="1" applyBorder="1" applyAlignment="1">
      <alignment horizontal="center" vertical="center"/>
    </xf>
    <xf numFmtId="49" fontId="7" fillId="0" borderId="6" xfId="0" applyNumberFormat="1" applyFont="1" applyFill="1" applyBorder="1" applyAlignment="1">
      <alignment horizontal="center" vertical="center"/>
    </xf>
    <xf numFmtId="49" fontId="7" fillId="0" borderId="3" xfId="0" applyNumberFormat="1" applyFont="1" applyFill="1" applyBorder="1" applyAlignment="1">
      <alignment horizontal="center" vertical="center"/>
    </xf>
    <xf numFmtId="49" fontId="7" fillId="0" borderId="9" xfId="0" applyNumberFormat="1" applyFont="1" applyFill="1" applyBorder="1" applyAlignment="1">
      <alignment horizontal="center" vertical="center"/>
    </xf>
    <xf numFmtId="0" fontId="10" fillId="0" borderId="0" xfId="0" applyFont="1" applyFill="1" applyBorder="1" applyAlignment="1">
      <alignment horizontal="center" vertical="center" shrinkToFit="1"/>
    </xf>
    <xf numFmtId="0" fontId="11" fillId="0" borderId="14" xfId="0" applyFont="1" applyBorder="1" applyAlignment="1">
      <alignment shrinkToFit="1"/>
    </xf>
    <xf numFmtId="0" fontId="11" fillId="0" borderId="0" xfId="0" applyFont="1" applyBorder="1" applyAlignment="1">
      <alignment shrinkToFit="1"/>
    </xf>
    <xf numFmtId="0" fontId="13" fillId="0" borderId="3" xfId="0" applyFont="1" applyBorder="1" applyAlignment="1">
      <alignment horizontal="left" vertical="center"/>
    </xf>
    <xf numFmtId="0" fontId="13" fillId="0" borderId="3" xfId="0" applyFont="1" applyBorder="1" applyAlignment="1">
      <alignment horizontal="center" vertical="center"/>
    </xf>
    <xf numFmtId="49" fontId="12" fillId="0" borderId="15" xfId="0" applyNumberFormat="1" applyFont="1" applyBorder="1" applyAlignment="1" applyProtection="1">
      <alignment shrinkToFit="1"/>
      <protection locked="0"/>
    </xf>
    <xf numFmtId="49" fontId="12" fillId="0" borderId="16" xfId="0" applyNumberFormat="1" applyFont="1" applyBorder="1" applyAlignment="1" applyProtection="1">
      <alignment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19050</xdr:colOff>
      <xdr:row>21</xdr:row>
      <xdr:rowOff>19050</xdr:rowOff>
    </xdr:from>
    <xdr:to>
      <xdr:col>2</xdr:col>
      <xdr:colOff>28575</xdr:colOff>
      <xdr:row>21</xdr:row>
      <xdr:rowOff>257175</xdr:rowOff>
    </xdr:to>
    <xdr:sp macro="" textlink="">
      <xdr:nvSpPr>
        <xdr:cNvPr id="8" name="AutoShape 1"/>
        <xdr:cNvSpPr>
          <a:spLocks/>
        </xdr:cNvSpPr>
      </xdr:nvSpPr>
      <xdr:spPr bwMode="auto">
        <a:xfrm>
          <a:off x="180242" y="12364915"/>
          <a:ext cx="9525" cy="238125"/>
        </a:xfrm>
        <a:prstGeom prst="leftBracket">
          <a:avLst>
            <a:gd name="adj" fmla="val 20833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23</xdr:row>
      <xdr:rowOff>19050</xdr:rowOff>
    </xdr:from>
    <xdr:to>
      <xdr:col>2</xdr:col>
      <xdr:colOff>28575</xdr:colOff>
      <xdr:row>23</xdr:row>
      <xdr:rowOff>257175</xdr:rowOff>
    </xdr:to>
    <xdr:sp macro="" textlink="">
      <xdr:nvSpPr>
        <xdr:cNvPr id="9" name="AutoShape 3"/>
        <xdr:cNvSpPr>
          <a:spLocks/>
        </xdr:cNvSpPr>
      </xdr:nvSpPr>
      <xdr:spPr bwMode="auto">
        <a:xfrm>
          <a:off x="180242" y="14562992"/>
          <a:ext cx="9525" cy="238125"/>
        </a:xfrm>
        <a:prstGeom prst="leftBracket">
          <a:avLst>
            <a:gd name="adj" fmla="val 20833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25</xdr:row>
      <xdr:rowOff>19050</xdr:rowOff>
    </xdr:from>
    <xdr:to>
      <xdr:col>2</xdr:col>
      <xdr:colOff>28575</xdr:colOff>
      <xdr:row>25</xdr:row>
      <xdr:rowOff>257175</xdr:rowOff>
    </xdr:to>
    <xdr:sp macro="" textlink="">
      <xdr:nvSpPr>
        <xdr:cNvPr id="10" name="AutoShape 5"/>
        <xdr:cNvSpPr>
          <a:spLocks/>
        </xdr:cNvSpPr>
      </xdr:nvSpPr>
      <xdr:spPr bwMode="auto">
        <a:xfrm>
          <a:off x="180242" y="16533935"/>
          <a:ext cx="9525" cy="238125"/>
        </a:xfrm>
        <a:prstGeom prst="leftBracket">
          <a:avLst>
            <a:gd name="adj" fmla="val 20833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27</xdr:row>
      <xdr:rowOff>19050</xdr:rowOff>
    </xdr:from>
    <xdr:to>
      <xdr:col>2</xdr:col>
      <xdr:colOff>28575</xdr:colOff>
      <xdr:row>27</xdr:row>
      <xdr:rowOff>400050</xdr:rowOff>
    </xdr:to>
    <xdr:sp macro="" textlink="">
      <xdr:nvSpPr>
        <xdr:cNvPr id="11" name="AutoShape 7"/>
        <xdr:cNvSpPr>
          <a:spLocks/>
        </xdr:cNvSpPr>
      </xdr:nvSpPr>
      <xdr:spPr bwMode="auto">
        <a:xfrm>
          <a:off x="180242" y="18277742"/>
          <a:ext cx="9525" cy="381000"/>
        </a:xfrm>
        <a:prstGeom prst="leftBracket">
          <a:avLst>
            <a:gd name="adj" fmla="val 33333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29</xdr:row>
      <xdr:rowOff>19050</xdr:rowOff>
    </xdr:from>
    <xdr:to>
      <xdr:col>2</xdr:col>
      <xdr:colOff>28575</xdr:colOff>
      <xdr:row>29</xdr:row>
      <xdr:rowOff>257175</xdr:rowOff>
    </xdr:to>
    <xdr:sp macro="" textlink="">
      <xdr:nvSpPr>
        <xdr:cNvPr id="13" name="AutoShape 9"/>
        <xdr:cNvSpPr>
          <a:spLocks/>
        </xdr:cNvSpPr>
      </xdr:nvSpPr>
      <xdr:spPr bwMode="auto">
        <a:xfrm>
          <a:off x="180242" y="19809069"/>
          <a:ext cx="9525" cy="238125"/>
        </a:xfrm>
        <a:prstGeom prst="leftBracket">
          <a:avLst>
            <a:gd name="adj" fmla="val 20833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19050</xdr:colOff>
      <xdr:row>32</xdr:row>
      <xdr:rowOff>19050</xdr:rowOff>
    </xdr:from>
    <xdr:to>
      <xdr:col>2</xdr:col>
      <xdr:colOff>28575</xdr:colOff>
      <xdr:row>32</xdr:row>
      <xdr:rowOff>257175</xdr:rowOff>
    </xdr:to>
    <xdr:sp macro="" textlink="">
      <xdr:nvSpPr>
        <xdr:cNvPr id="14" name="AutoShape 15"/>
        <xdr:cNvSpPr>
          <a:spLocks/>
        </xdr:cNvSpPr>
      </xdr:nvSpPr>
      <xdr:spPr bwMode="auto">
        <a:xfrm>
          <a:off x="180242" y="20908108"/>
          <a:ext cx="9525" cy="238125"/>
        </a:xfrm>
        <a:prstGeom prst="leftBracket">
          <a:avLst>
            <a:gd name="adj" fmla="val 208333"/>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54"/>
  <sheetViews>
    <sheetView tabSelected="1" workbookViewId="0">
      <selection activeCell="B21" sqref="B21"/>
    </sheetView>
  </sheetViews>
  <sheetFormatPr defaultRowHeight="13.5"/>
  <cols>
    <col min="1" max="1" width="16.125" style="1" bestFit="1" customWidth="1"/>
    <col min="2" max="2" width="21.25" style="9" customWidth="1"/>
    <col min="3" max="3" width="18.5" style="1" customWidth="1"/>
    <col min="4" max="4" width="9" style="1"/>
    <col min="5" max="5" width="11.75" style="1" customWidth="1"/>
    <col min="6" max="16384" width="9" style="1"/>
  </cols>
  <sheetData>
    <row r="1" spans="1:5" ht="20.100000000000001" customHeight="1">
      <c r="A1" s="3" t="s">
        <v>0</v>
      </c>
      <c r="B1" s="4" t="s">
        <v>3</v>
      </c>
      <c r="C1" s="3" t="s">
        <v>4</v>
      </c>
      <c r="D1" s="80" t="s">
        <v>5</v>
      </c>
      <c r="E1" s="81"/>
    </row>
    <row r="2" spans="1:5" ht="20.100000000000001" customHeight="1">
      <c r="A2" s="5" t="s">
        <v>6</v>
      </c>
      <c r="B2" s="6" t="s">
        <v>23</v>
      </c>
      <c r="C2" s="7" t="s">
        <v>8</v>
      </c>
      <c r="D2" s="82" t="s">
        <v>10</v>
      </c>
      <c r="E2" s="83"/>
    </row>
    <row r="3" spans="1:5" ht="20.100000000000001" customHeight="1">
      <c r="A3" s="5" t="s">
        <v>2</v>
      </c>
      <c r="B3" s="6" t="s">
        <v>39</v>
      </c>
      <c r="C3" s="7" t="s">
        <v>9</v>
      </c>
      <c r="D3" s="82" t="s">
        <v>11</v>
      </c>
      <c r="E3" s="83"/>
    </row>
    <row r="4" spans="1:5" ht="20.100000000000001" customHeight="1">
      <c r="A4" s="5" t="s">
        <v>17</v>
      </c>
      <c r="B4" s="6" t="s">
        <v>21</v>
      </c>
      <c r="C4" s="7" t="s">
        <v>9</v>
      </c>
      <c r="D4" s="82" t="s">
        <v>11</v>
      </c>
      <c r="E4" s="83"/>
    </row>
    <row r="5" spans="1:5" ht="20.100000000000001" customHeight="1">
      <c r="A5" s="5" t="s">
        <v>7</v>
      </c>
      <c r="B5" s="6" t="s">
        <v>16</v>
      </c>
      <c r="C5" s="8" t="s">
        <v>19</v>
      </c>
      <c r="D5" s="84"/>
      <c r="E5" s="85"/>
    </row>
    <row r="6" spans="1:5" ht="20.25" customHeight="1">
      <c r="A6" s="5" t="s">
        <v>40</v>
      </c>
      <c r="B6" s="70" t="s">
        <v>42</v>
      </c>
      <c r="C6" s="69">
        <v>12345678</v>
      </c>
      <c r="D6" s="79"/>
      <c r="E6" s="79"/>
    </row>
    <row r="7" spans="1:5" ht="20.25" customHeight="1">
      <c r="A7" s="5" t="s">
        <v>43</v>
      </c>
      <c r="B7" s="70" t="s">
        <v>52</v>
      </c>
      <c r="C7" s="69" t="s">
        <v>44</v>
      </c>
      <c r="D7" s="79"/>
      <c r="E7" s="79"/>
    </row>
    <row r="21" spans="2:2">
      <c r="B21" s="9" t="s">
        <v>63</v>
      </c>
    </row>
    <row r="51" spans="1:12">
      <c r="A51" s="5" t="s">
        <v>1</v>
      </c>
      <c r="B51" s="5" t="str">
        <f>特記被保険者番号</f>
        <v>245678</v>
      </c>
      <c r="C51" s="5">
        <v>9</v>
      </c>
      <c r="D51" s="5">
        <v>8</v>
      </c>
      <c r="E51" s="5">
        <v>7</v>
      </c>
      <c r="F51" s="5">
        <v>6</v>
      </c>
      <c r="G51" s="5">
        <v>5</v>
      </c>
      <c r="H51" s="5">
        <v>4</v>
      </c>
      <c r="I51" s="5">
        <v>3</v>
      </c>
      <c r="J51" s="5">
        <v>2</v>
      </c>
      <c r="K51" s="5">
        <v>1</v>
      </c>
      <c r="L51" s="5">
        <v>0</v>
      </c>
    </row>
    <row r="52" spans="1:12">
      <c r="A52" s="5"/>
      <c r="B52" s="5" t="str">
        <f>TEXT(IF(①特記入力データ!B2="","",TRIM(①特記入力データ!B2)),"0000000000")</f>
        <v>0000245678</v>
      </c>
      <c r="C52" s="12" t="str">
        <f>IF($B52="","　",IF(LEN($B52)&gt;C51,TEXT(MID($B52,LEN($B52)-C51,1),"@")))</f>
        <v>0</v>
      </c>
      <c r="D52" s="12" t="str">
        <f t="shared" ref="D52:L52" si="0">IF($B52="","　",IF(LEN($B52)&gt;D51,TEXT(MID($B52,LEN($B52)-D51,1),"@")))</f>
        <v>0</v>
      </c>
      <c r="E52" s="12" t="str">
        <f t="shared" si="0"/>
        <v>0</v>
      </c>
      <c r="F52" s="12" t="str">
        <f t="shared" si="0"/>
        <v>0</v>
      </c>
      <c r="G52" s="12" t="str">
        <f t="shared" si="0"/>
        <v>2</v>
      </c>
      <c r="H52" s="12" t="str">
        <f t="shared" si="0"/>
        <v>4</v>
      </c>
      <c r="I52" s="12" t="str">
        <f t="shared" si="0"/>
        <v>5</v>
      </c>
      <c r="J52" s="12" t="str">
        <f t="shared" si="0"/>
        <v>6</v>
      </c>
      <c r="K52" s="12" t="str">
        <f t="shared" si="0"/>
        <v>7</v>
      </c>
      <c r="L52" s="12" t="str">
        <f t="shared" si="0"/>
        <v>8</v>
      </c>
    </row>
    <row r="53" spans="1:12">
      <c r="A53" s="5" t="s">
        <v>2</v>
      </c>
      <c r="B53" s="5" t="str">
        <f>IF(①特記入力データ!$B$3=0,0,①特記入力データ!$B$3)</f>
        <v>20170627</v>
      </c>
      <c r="C53" s="5">
        <f>INT(MOD($B$53/10000000,10))</f>
        <v>2</v>
      </c>
      <c r="D53" s="5">
        <f>INT(MOD($B$53/1000000,10))</f>
        <v>0</v>
      </c>
      <c r="E53" s="5">
        <f>INT(MOD($B$53/100000,10))</f>
        <v>1</v>
      </c>
      <c r="F53" s="5">
        <f>INT(MOD($B$53/10000,10))</f>
        <v>7</v>
      </c>
      <c r="G53" s="5">
        <f>INT(MOD($B$53/1000,10))</f>
        <v>0</v>
      </c>
      <c r="H53" s="5">
        <f>INT(MOD($B$53/100,10))</f>
        <v>6</v>
      </c>
      <c r="I53" s="5">
        <f>INT(MOD($B$53/10,10))</f>
        <v>2</v>
      </c>
      <c r="J53" s="5">
        <f>INT(MOD($B$53/1,10))</f>
        <v>7</v>
      </c>
    </row>
    <row r="54" spans="1:12">
      <c r="A54" s="5"/>
      <c r="B54" s="5">
        <f>SUM(C53:L53)</f>
        <v>25</v>
      </c>
      <c r="C54" s="5" t="str">
        <f>IF(B$54=0,"",IF(C53=0,"",DBCS(TEXT(C53,"@"))))</f>
        <v>２</v>
      </c>
      <c r="D54" s="5" t="str">
        <f t="shared" ref="D54:J54" si="1">IF(C$54=0,"",IF(D53=0,IF(C54="","",DBCS(TEXT(D53,"@"))),DBCS(TEXT(D53,"@"))))</f>
        <v>０</v>
      </c>
      <c r="E54" s="5" t="str">
        <f t="shared" si="1"/>
        <v>１</v>
      </c>
      <c r="F54" s="5" t="str">
        <f t="shared" si="1"/>
        <v>７</v>
      </c>
      <c r="G54" s="5" t="str">
        <f t="shared" si="1"/>
        <v>０</v>
      </c>
      <c r="H54" s="5" t="str">
        <f t="shared" si="1"/>
        <v>６</v>
      </c>
      <c r="I54" s="5" t="str">
        <f t="shared" si="1"/>
        <v>２</v>
      </c>
      <c r="J54" s="5" t="str">
        <f t="shared" si="1"/>
        <v>７</v>
      </c>
    </row>
  </sheetData>
  <mergeCells count="7">
    <mergeCell ref="D6:E6"/>
    <mergeCell ref="D7:E7"/>
    <mergeCell ref="D1:E1"/>
    <mergeCell ref="D2:E2"/>
    <mergeCell ref="D3:E3"/>
    <mergeCell ref="D5:E5"/>
    <mergeCell ref="D4:E4"/>
  </mergeCells>
  <phoneticPr fontId="1"/>
  <pageMargins left="0.75" right="0.75" top="1" bottom="1" header="0.51200000000000001" footer="0.51200000000000001"/>
  <pageSetup paperSize="9"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191"/>
  <sheetViews>
    <sheetView view="pageBreakPreview" topLeftCell="A15" zoomScaleNormal="100" zoomScaleSheetLayoutView="100" workbookViewId="0">
      <selection activeCell="H71" sqref="H71:AR71"/>
    </sheetView>
  </sheetViews>
  <sheetFormatPr defaultRowHeight="13.5"/>
  <cols>
    <col min="1" max="1" width="1.25" customWidth="1"/>
    <col min="2" max="2" width="0.875" customWidth="1"/>
    <col min="3" max="3" width="0.375" customWidth="1"/>
    <col min="4" max="6" width="1.25" customWidth="1"/>
    <col min="7" max="7" width="0.875" customWidth="1"/>
    <col min="8" max="8" width="1.25" customWidth="1"/>
    <col min="9" max="9" width="2" customWidth="1"/>
    <col min="10" max="12" width="1.25" customWidth="1"/>
    <col min="13" max="22" width="3.75" customWidth="1"/>
    <col min="23" max="23" width="1.125" customWidth="1"/>
    <col min="24" max="24" width="2" customWidth="1"/>
    <col min="25" max="26" width="3.75" customWidth="1"/>
    <col min="27" max="27" width="3.875" customWidth="1"/>
    <col min="28" max="29" width="3.75" customWidth="1"/>
    <col min="30" max="30" width="3.875" customWidth="1"/>
    <col min="31" max="32" width="3.75" customWidth="1"/>
    <col min="33" max="33" width="0.875" customWidth="1"/>
    <col min="34" max="35" width="1" customWidth="1"/>
    <col min="36" max="43" width="1.125" customWidth="1"/>
    <col min="44" max="44" width="0.5" customWidth="1"/>
    <col min="45" max="45" width="3.875" style="75" customWidth="1"/>
    <col min="46" max="46" width="13.875" style="75" bestFit="1" customWidth="1"/>
    <col min="47" max="81" width="9" style="75"/>
  </cols>
  <sheetData>
    <row r="1" spans="1:81" ht="3" customHeight="1">
      <c r="A1" s="109" t="s">
        <v>12</v>
      </c>
      <c r="B1" s="109"/>
      <c r="C1" s="109"/>
      <c r="D1" s="109"/>
      <c r="E1" s="109"/>
      <c r="F1" s="109"/>
      <c r="G1" s="109"/>
      <c r="H1" s="109"/>
      <c r="I1" s="109"/>
      <c r="J1" s="109"/>
      <c r="K1" s="109"/>
      <c r="M1" s="111" t="s">
        <v>13</v>
      </c>
      <c r="N1" s="111"/>
      <c r="O1" s="111"/>
      <c r="P1" s="111"/>
      <c r="Q1" s="111"/>
      <c r="R1" s="111"/>
      <c r="S1" s="111"/>
      <c r="T1" s="111"/>
      <c r="U1" s="111"/>
      <c r="V1" s="111"/>
      <c r="Y1" s="111" t="s">
        <v>20</v>
      </c>
      <c r="Z1" s="111"/>
      <c r="AA1" s="111"/>
      <c r="AB1" s="111"/>
      <c r="AC1" s="111"/>
      <c r="AD1" s="111"/>
      <c r="AE1" s="111"/>
      <c r="AF1" s="111"/>
      <c r="AJ1" s="110" t="s">
        <v>14</v>
      </c>
      <c r="AK1" s="110"/>
      <c r="AL1" s="110"/>
      <c r="AM1" s="110"/>
      <c r="AN1" s="110"/>
      <c r="AO1" s="110"/>
      <c r="AP1" s="110"/>
      <c r="AQ1" s="110"/>
    </row>
    <row r="2" spans="1:81" ht="3" customHeight="1">
      <c r="A2" s="109"/>
      <c r="B2" s="109"/>
      <c r="C2" s="109"/>
      <c r="D2" s="109"/>
      <c r="E2" s="109"/>
      <c r="F2" s="109"/>
      <c r="G2" s="109"/>
      <c r="H2" s="109"/>
      <c r="I2" s="109"/>
      <c r="J2" s="109"/>
      <c r="K2" s="109"/>
      <c r="L2" s="31"/>
      <c r="M2" s="111"/>
      <c r="N2" s="111"/>
      <c r="O2" s="111"/>
      <c r="P2" s="111"/>
      <c r="Q2" s="111"/>
      <c r="R2" s="111"/>
      <c r="S2" s="111"/>
      <c r="T2" s="111"/>
      <c r="U2" s="111"/>
      <c r="V2" s="111"/>
      <c r="Y2" s="111"/>
      <c r="Z2" s="111"/>
      <c r="AA2" s="111"/>
      <c r="AB2" s="111"/>
      <c r="AC2" s="111"/>
      <c r="AD2" s="111"/>
      <c r="AE2" s="111"/>
      <c r="AF2" s="111"/>
      <c r="AG2" s="20"/>
      <c r="AH2" s="20"/>
      <c r="AI2" s="15"/>
      <c r="AJ2" s="110"/>
      <c r="AK2" s="110"/>
      <c r="AL2" s="110"/>
      <c r="AM2" s="110"/>
      <c r="AN2" s="110"/>
      <c r="AO2" s="110"/>
      <c r="AP2" s="110"/>
      <c r="AQ2" s="110"/>
    </row>
    <row r="3" spans="1:81" ht="3" customHeight="1">
      <c r="A3" s="109"/>
      <c r="B3" s="109"/>
      <c r="C3" s="109"/>
      <c r="D3" s="109"/>
      <c r="E3" s="109"/>
      <c r="F3" s="109"/>
      <c r="G3" s="109"/>
      <c r="H3" s="109"/>
      <c r="I3" s="109"/>
      <c r="J3" s="109"/>
      <c r="K3" s="109"/>
      <c r="L3" s="31"/>
      <c r="M3" s="111"/>
      <c r="N3" s="111"/>
      <c r="O3" s="111"/>
      <c r="P3" s="111"/>
      <c r="Q3" s="111"/>
      <c r="R3" s="111"/>
      <c r="S3" s="111"/>
      <c r="T3" s="111"/>
      <c r="U3" s="111"/>
      <c r="V3" s="111"/>
      <c r="Y3" s="111"/>
      <c r="Z3" s="111"/>
      <c r="AA3" s="111"/>
      <c r="AB3" s="111"/>
      <c r="AC3" s="111"/>
      <c r="AD3" s="111"/>
      <c r="AE3" s="111"/>
      <c r="AF3" s="111"/>
      <c r="AG3" s="20"/>
      <c r="AH3" s="20"/>
      <c r="AI3" s="15"/>
      <c r="AJ3" s="110"/>
      <c r="AK3" s="110"/>
      <c r="AL3" s="110"/>
      <c r="AM3" s="110"/>
      <c r="AN3" s="110"/>
      <c r="AO3" s="110"/>
      <c r="AP3" s="110"/>
      <c r="AQ3" s="110"/>
    </row>
    <row r="4" spans="1:81" ht="3" hidden="1" customHeight="1">
      <c r="A4" s="33"/>
      <c r="B4" s="33"/>
      <c r="C4" s="33"/>
      <c r="D4" s="33"/>
      <c r="E4" s="33"/>
      <c r="F4" s="33"/>
      <c r="G4" s="33"/>
      <c r="H4" s="33"/>
      <c r="I4" s="33"/>
      <c r="J4" s="33"/>
      <c r="K4" s="33"/>
      <c r="L4" s="31"/>
      <c r="M4" s="32"/>
      <c r="N4" s="32"/>
      <c r="O4" s="32"/>
      <c r="P4" s="32"/>
      <c r="Q4" s="32"/>
      <c r="R4" s="32"/>
      <c r="S4" s="32"/>
      <c r="T4" s="32"/>
      <c r="U4" s="32"/>
      <c r="V4" s="32"/>
      <c r="Y4" s="32"/>
      <c r="Z4" s="32"/>
      <c r="AA4" s="32"/>
      <c r="AB4" s="32"/>
      <c r="AC4" s="32"/>
      <c r="AD4" s="32"/>
      <c r="AE4" s="32"/>
      <c r="AF4" s="32"/>
      <c r="AG4" s="20"/>
      <c r="AH4" s="20"/>
      <c r="AI4" s="15"/>
      <c r="AJ4" s="16"/>
      <c r="AK4" s="16"/>
      <c r="AL4" s="16"/>
      <c r="AM4" s="16"/>
      <c r="AN4" s="16"/>
      <c r="AO4" s="16"/>
      <c r="AP4" s="16"/>
      <c r="AQ4" s="16"/>
    </row>
    <row r="5" spans="1:81" ht="3" customHeight="1">
      <c r="A5" s="31"/>
      <c r="B5" s="31"/>
      <c r="C5" s="31"/>
      <c r="D5" s="31"/>
      <c r="E5" s="31"/>
      <c r="F5" s="31"/>
      <c r="G5" s="31"/>
      <c r="H5" s="31"/>
      <c r="I5" s="31"/>
      <c r="J5" s="31"/>
      <c r="K5" s="31"/>
      <c r="L5" s="31"/>
      <c r="M5" s="95" t="str">
        <f>①特記入力データ!$C$52</f>
        <v>0</v>
      </c>
      <c r="N5" s="95" t="str">
        <f>①特記入力データ!$D$52</f>
        <v>0</v>
      </c>
      <c r="O5" s="95" t="str">
        <f>①特記入力データ!$E$52</f>
        <v>0</v>
      </c>
      <c r="P5" s="95" t="str">
        <f>①特記入力データ!$F$52</f>
        <v>0</v>
      </c>
      <c r="Q5" s="95" t="str">
        <f>①特記入力データ!$G$52</f>
        <v>2</v>
      </c>
      <c r="R5" s="95" t="str">
        <f>①特記入力データ!$H$52</f>
        <v>4</v>
      </c>
      <c r="S5" s="95" t="str">
        <f>①特記入力データ!$I$52</f>
        <v>5</v>
      </c>
      <c r="T5" s="95" t="str">
        <f>①特記入力データ!$J$52</f>
        <v>6</v>
      </c>
      <c r="U5" s="95" t="str">
        <f>①特記入力データ!$K$52</f>
        <v>7</v>
      </c>
      <c r="V5" s="95" t="str">
        <f>①特記入力データ!$L$52</f>
        <v>8</v>
      </c>
      <c r="Y5" s="95">
        <f>①特記入力データ!$C$53</f>
        <v>2</v>
      </c>
      <c r="Z5" s="95">
        <f>①特記入力データ!$D$53</f>
        <v>0</v>
      </c>
      <c r="AA5" s="95">
        <f>①特記入力データ!$E$53</f>
        <v>1</v>
      </c>
      <c r="AB5" s="95">
        <f>①特記入力データ!$F$53</f>
        <v>7</v>
      </c>
      <c r="AC5" s="95">
        <f>①特記入力データ!$G$53</f>
        <v>0</v>
      </c>
      <c r="AD5" s="95">
        <f>①特記入力データ!$H$53</f>
        <v>6</v>
      </c>
      <c r="AE5" s="95">
        <f>①特記入力データ!$I$53</f>
        <v>2</v>
      </c>
      <c r="AF5" s="95">
        <f>①特記入力データ!$J$53</f>
        <v>7</v>
      </c>
      <c r="AG5" s="28"/>
      <c r="AH5" s="15"/>
      <c r="AI5" s="15"/>
      <c r="AJ5" s="123" t="s">
        <v>15</v>
      </c>
      <c r="AK5" s="124"/>
      <c r="AL5" s="124"/>
      <c r="AM5" s="124"/>
      <c r="AN5" s="124"/>
      <c r="AO5" s="124"/>
      <c r="AP5" s="124"/>
      <c r="AQ5" s="125"/>
    </row>
    <row r="6" spans="1:81" ht="24.75" customHeight="1">
      <c r="A6" s="103">
        <v>41387</v>
      </c>
      <c r="B6" s="103"/>
      <c r="C6" s="103"/>
      <c r="D6" s="103"/>
      <c r="E6" s="103"/>
      <c r="F6" s="103"/>
      <c r="G6" s="103"/>
      <c r="H6" s="103"/>
      <c r="I6" s="103"/>
      <c r="J6" s="103"/>
      <c r="K6" s="103"/>
      <c r="L6" s="30"/>
      <c r="M6" s="96"/>
      <c r="N6" s="96"/>
      <c r="O6" s="96"/>
      <c r="P6" s="96"/>
      <c r="Q6" s="96"/>
      <c r="R6" s="96"/>
      <c r="S6" s="96"/>
      <c r="T6" s="96"/>
      <c r="U6" s="96"/>
      <c r="V6" s="96"/>
      <c r="Y6" s="96"/>
      <c r="Z6" s="96"/>
      <c r="AA6" s="96"/>
      <c r="AB6" s="96"/>
      <c r="AC6" s="96"/>
      <c r="AD6" s="96"/>
      <c r="AE6" s="96"/>
      <c r="AF6" s="96"/>
      <c r="AG6" s="29"/>
      <c r="AH6" s="10"/>
      <c r="AI6" s="10"/>
      <c r="AJ6" s="126"/>
      <c r="AK6" s="127"/>
      <c r="AL6" s="127"/>
      <c r="AM6" s="127"/>
      <c r="AN6" s="127"/>
      <c r="AO6" s="127"/>
      <c r="AP6" s="127"/>
      <c r="AQ6" s="128"/>
    </row>
    <row r="7" spans="1:81" ht="9" customHeight="1">
      <c r="A7" s="21"/>
      <c r="B7" s="21"/>
      <c r="C7" s="21"/>
      <c r="D7" s="21"/>
      <c r="E7" s="21"/>
      <c r="F7" s="21"/>
      <c r="G7" s="21"/>
      <c r="H7" s="21"/>
      <c r="I7" s="21"/>
      <c r="J7" s="21"/>
      <c r="K7" s="21"/>
      <c r="L7" s="21"/>
      <c r="M7" s="26"/>
      <c r="N7" s="26"/>
      <c r="O7" s="26"/>
      <c r="P7" s="26"/>
      <c r="Q7" s="26"/>
      <c r="R7" s="26"/>
      <c r="S7" s="26"/>
      <c r="T7" s="26"/>
      <c r="U7" s="26"/>
      <c r="V7" s="26"/>
      <c r="Y7" s="26"/>
      <c r="Z7" s="26"/>
      <c r="AA7" s="26"/>
      <c r="AB7" s="26"/>
      <c r="AC7" s="26"/>
      <c r="AD7" s="26"/>
      <c r="AE7" s="26"/>
      <c r="AF7" s="26"/>
      <c r="AG7" s="10"/>
      <c r="AH7" s="10"/>
      <c r="AI7" s="10"/>
      <c r="AJ7" s="27"/>
      <c r="AK7" s="27"/>
      <c r="AL7" s="27"/>
      <c r="AM7" s="27"/>
      <c r="AN7" s="27"/>
      <c r="AO7" s="27"/>
      <c r="AP7" s="27"/>
      <c r="AQ7" s="27"/>
    </row>
    <row r="8" spans="1:81" ht="12.75" customHeight="1">
      <c r="A8" s="129" t="str">
        <f>"氏名："&amp;①特記入力データ!$B$5&amp;""</f>
        <v>氏名：岡山　花子</v>
      </c>
      <c r="B8" s="129"/>
      <c r="C8" s="129"/>
      <c r="D8" s="129"/>
      <c r="E8" s="129"/>
      <c r="F8" s="129"/>
      <c r="G8" s="129"/>
      <c r="H8" s="129"/>
      <c r="I8" s="129"/>
      <c r="J8" s="129"/>
      <c r="K8" s="129"/>
      <c r="L8" s="129"/>
      <c r="M8" s="129"/>
      <c r="N8" s="129"/>
      <c r="O8" s="14"/>
      <c r="P8" s="68" t="s">
        <v>41</v>
      </c>
      <c r="Q8" s="13"/>
      <c r="R8" s="14"/>
      <c r="S8" s="99" t="str">
        <f>①特記入力データ!$B$6</f>
        <v>12345678</v>
      </c>
      <c r="T8" s="99"/>
      <c r="U8" s="99"/>
      <c r="V8" s="13"/>
      <c r="W8" s="13"/>
      <c r="X8" s="100" t="s">
        <v>45</v>
      </c>
      <c r="Y8" s="100"/>
      <c r="Z8" s="100"/>
      <c r="AA8" s="100"/>
      <c r="AB8" s="101" t="str">
        <f>①特記入力データ!$B$7</f>
        <v>調査員　太郎</v>
      </c>
      <c r="AC8" s="101"/>
      <c r="AD8" s="101"/>
      <c r="AE8" s="101"/>
      <c r="AF8" s="101"/>
      <c r="AG8" s="14"/>
      <c r="AH8" s="14"/>
      <c r="AI8" s="14"/>
      <c r="AJ8" s="14"/>
      <c r="AK8" s="14"/>
      <c r="AL8" s="14"/>
      <c r="AM8" s="14"/>
      <c r="AN8" s="14"/>
      <c r="AO8" s="14"/>
      <c r="AP8" s="14"/>
      <c r="AQ8" s="14"/>
    </row>
    <row r="9" spans="1:81" ht="21.75" customHeight="1">
      <c r="A9" s="97" t="s">
        <v>51</v>
      </c>
      <c r="B9" s="97"/>
      <c r="C9" s="97"/>
      <c r="D9" s="97"/>
      <c r="E9" s="97"/>
      <c r="F9" s="97"/>
      <c r="G9" s="97"/>
      <c r="H9" s="97"/>
      <c r="I9" s="97"/>
      <c r="J9" s="97"/>
      <c r="K9" s="97"/>
      <c r="L9" s="97"/>
      <c r="M9" s="97"/>
      <c r="N9" s="97"/>
      <c r="O9" s="97"/>
      <c r="P9" s="97"/>
      <c r="Q9" s="97"/>
      <c r="R9" s="97"/>
      <c r="S9" s="97"/>
      <c r="T9" s="97"/>
      <c r="U9" s="97"/>
      <c r="V9" s="97"/>
      <c r="W9" s="97"/>
      <c r="X9" s="97"/>
      <c r="Y9" s="97"/>
      <c r="Z9" s="97"/>
      <c r="AA9" s="97"/>
      <c r="AB9" s="97"/>
      <c r="AC9" s="97"/>
      <c r="AD9" s="97"/>
      <c r="AE9" s="97"/>
      <c r="AF9" s="97"/>
      <c r="AG9" s="97"/>
      <c r="AH9" s="97"/>
      <c r="AI9" s="97"/>
      <c r="AJ9" s="97"/>
      <c r="AK9" s="97"/>
      <c r="AL9" s="97"/>
      <c r="AM9" s="97"/>
      <c r="AN9" s="97"/>
      <c r="AO9" s="97"/>
      <c r="AP9" s="97"/>
      <c r="AQ9" s="97"/>
      <c r="AR9" s="11"/>
    </row>
    <row r="10" spans="1:81" ht="23.25" customHeight="1">
      <c r="A10" s="14"/>
      <c r="B10" s="14"/>
      <c r="C10" s="14"/>
      <c r="D10" s="14"/>
      <c r="E10" s="14"/>
      <c r="F10" s="14"/>
      <c r="G10" s="14"/>
      <c r="H10" s="14"/>
      <c r="I10" s="14"/>
      <c r="J10" s="14"/>
      <c r="K10" s="14"/>
      <c r="L10" s="14"/>
      <c r="M10" s="14"/>
      <c r="N10" s="14"/>
      <c r="O10" s="14"/>
      <c r="P10" s="14"/>
      <c r="Q10" s="13"/>
      <c r="R10" s="14"/>
      <c r="S10" s="13"/>
      <c r="T10" s="13"/>
      <c r="U10" s="13"/>
      <c r="V10" s="13"/>
      <c r="W10" s="13"/>
      <c r="X10" s="13"/>
      <c r="Y10" s="14"/>
      <c r="Z10" s="14"/>
      <c r="AA10" s="98" t="str">
        <f>"調査実施日："&amp; TEXT(MID(①特記入力データ!$B$4,1,4)&amp;"/"&amp;MID(①特記入力データ!$B$4,5,2)&amp;"/"&amp;MID(①特記入力データ!$B$4,7,2),"gggee年mm月dd日")</f>
        <v>調査実施日：平成29年01月15日</v>
      </c>
      <c r="AB10" s="98"/>
      <c r="AC10" s="98"/>
      <c r="AD10" s="98"/>
      <c r="AE10" s="98"/>
      <c r="AF10" s="98"/>
      <c r="AG10" s="98"/>
      <c r="AH10" s="98"/>
      <c r="AI10" s="98"/>
      <c r="AJ10" s="98"/>
      <c r="AK10" s="98"/>
      <c r="AL10" s="98"/>
      <c r="AM10" s="98"/>
      <c r="AN10" s="98"/>
      <c r="AO10" s="98"/>
      <c r="AP10" s="98"/>
      <c r="AQ10" s="98"/>
      <c r="AR10" s="98"/>
    </row>
    <row r="11" spans="1:81" s="17" customFormat="1" ht="6.75" hidden="1" customHeight="1">
      <c r="A11" s="19"/>
      <c r="B11" s="104"/>
      <c r="C11" s="104"/>
      <c r="D11" s="104"/>
      <c r="E11" s="104"/>
      <c r="F11" s="105"/>
      <c r="G11" s="19"/>
      <c r="H11" s="106"/>
      <c r="I11" s="107"/>
      <c r="J11" s="107"/>
      <c r="K11" s="107"/>
      <c r="L11" s="107"/>
      <c r="M11" s="107"/>
      <c r="N11" s="107"/>
      <c r="O11" s="107"/>
      <c r="P11" s="107"/>
      <c r="Q11" s="107"/>
      <c r="R11" s="107"/>
      <c r="S11" s="107"/>
      <c r="T11" s="107"/>
      <c r="U11" s="107"/>
      <c r="V11" s="107"/>
      <c r="W11" s="107"/>
      <c r="X11" s="107"/>
      <c r="Y11" s="107"/>
      <c r="Z11" s="107"/>
      <c r="AA11" s="107"/>
      <c r="AB11" s="107"/>
      <c r="AC11" s="107"/>
      <c r="AD11" s="107"/>
      <c r="AE11" s="107"/>
      <c r="AF11" s="107"/>
      <c r="AG11" s="107"/>
      <c r="AH11" s="107"/>
      <c r="AI11" s="107"/>
      <c r="AJ11" s="107"/>
      <c r="AK11" s="107"/>
      <c r="AL11" s="107"/>
      <c r="AM11" s="107"/>
      <c r="AN11" s="107"/>
      <c r="AO11" s="107"/>
      <c r="AP11" s="107"/>
      <c r="AQ11" s="107"/>
      <c r="AR11" s="107"/>
      <c r="AS11" s="18"/>
      <c r="AT11" s="18"/>
      <c r="AU11" s="18"/>
      <c r="AV11" s="18"/>
      <c r="AW11" s="1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c r="BV11" s="18"/>
      <c r="BW11" s="18"/>
      <c r="BX11" s="18"/>
      <c r="BY11" s="18"/>
      <c r="BZ11" s="18"/>
      <c r="CA11" s="18"/>
      <c r="CB11" s="18"/>
      <c r="CC11" s="18"/>
    </row>
    <row r="12" spans="1:81" s="39" customFormat="1" ht="18" customHeight="1">
      <c r="A12" s="112" t="s">
        <v>24</v>
      </c>
      <c r="B12" s="112"/>
      <c r="C12" s="112"/>
      <c r="D12" s="112"/>
      <c r="E12" s="112"/>
      <c r="F12" s="112"/>
      <c r="G12" s="112"/>
      <c r="H12" s="112"/>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row>
    <row r="13" spans="1:81" s="39" customFormat="1" ht="18" customHeight="1">
      <c r="A13" s="40" t="s">
        <v>25</v>
      </c>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1"/>
      <c r="AD13" s="132"/>
      <c r="AE13" s="132"/>
      <c r="AF13" s="132"/>
      <c r="AG13" s="133"/>
      <c r="AH13" s="133"/>
      <c r="AI13" s="133"/>
      <c r="AJ13" s="133"/>
      <c r="AK13" s="133"/>
      <c r="AL13" s="133"/>
      <c r="AM13" s="133"/>
      <c r="AN13" s="133"/>
      <c r="AO13" s="40"/>
      <c r="AP13" s="40"/>
      <c r="AQ13" s="40"/>
      <c r="AR13" s="40"/>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row>
    <row r="14" spans="1:81" s="39" customFormat="1" ht="18" customHeight="1">
      <c r="A14" s="113" t="s">
        <v>61</v>
      </c>
      <c r="B14" s="114"/>
      <c r="C14" s="114"/>
      <c r="D14" s="114"/>
      <c r="E14" s="114"/>
      <c r="F14" s="114"/>
      <c r="G14" s="114"/>
      <c r="H14" s="114"/>
      <c r="I14" s="114"/>
      <c r="J14" s="114"/>
      <c r="K14" s="114"/>
      <c r="L14" s="114"/>
      <c r="M14" s="114"/>
      <c r="N14" s="114"/>
      <c r="O14" s="114"/>
      <c r="P14" s="114"/>
      <c r="Q14" s="114"/>
      <c r="R14" s="114"/>
      <c r="S14" s="114"/>
      <c r="T14" s="114"/>
      <c r="U14" s="114"/>
      <c r="V14" s="114"/>
      <c r="W14" s="114"/>
      <c r="X14" s="114"/>
      <c r="Y14" s="114"/>
      <c r="Z14" s="114"/>
      <c r="AA14" s="114"/>
      <c r="AB14" s="114"/>
      <c r="AC14" s="114"/>
      <c r="AD14" s="114"/>
      <c r="AE14" s="114"/>
      <c r="AF14" s="114"/>
      <c r="AG14" s="114"/>
      <c r="AH14" s="114"/>
      <c r="AI14" s="114"/>
      <c r="AJ14" s="114"/>
      <c r="AK14" s="114"/>
      <c r="AL14" s="114"/>
      <c r="AM14" s="114"/>
      <c r="AN14" s="114"/>
      <c r="AO14" s="114"/>
      <c r="AP14" s="114"/>
      <c r="AQ14" s="115"/>
      <c r="AR14" s="42"/>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row>
    <row r="15" spans="1:81" s="39" customFormat="1" ht="18" customHeight="1">
      <c r="A15" s="116"/>
      <c r="B15" s="117"/>
      <c r="C15" s="117"/>
      <c r="D15" s="117"/>
      <c r="E15" s="117"/>
      <c r="F15" s="117"/>
      <c r="G15" s="117"/>
      <c r="H15" s="117"/>
      <c r="I15" s="117"/>
      <c r="J15" s="117"/>
      <c r="K15" s="117"/>
      <c r="L15" s="117"/>
      <c r="M15" s="117"/>
      <c r="N15" s="117"/>
      <c r="O15" s="117"/>
      <c r="P15" s="117"/>
      <c r="Q15" s="117"/>
      <c r="R15" s="117"/>
      <c r="S15" s="117"/>
      <c r="T15" s="117"/>
      <c r="U15" s="117"/>
      <c r="V15" s="117"/>
      <c r="W15" s="117"/>
      <c r="X15" s="117"/>
      <c r="Y15" s="117"/>
      <c r="Z15" s="117"/>
      <c r="AA15" s="117"/>
      <c r="AB15" s="117"/>
      <c r="AC15" s="117"/>
      <c r="AD15" s="117"/>
      <c r="AE15" s="117"/>
      <c r="AF15" s="117"/>
      <c r="AG15" s="117"/>
      <c r="AH15" s="117"/>
      <c r="AI15" s="117"/>
      <c r="AJ15" s="117"/>
      <c r="AK15" s="117"/>
      <c r="AL15" s="117"/>
      <c r="AM15" s="117"/>
      <c r="AN15" s="117"/>
      <c r="AO15" s="117"/>
      <c r="AP15" s="117"/>
      <c r="AQ15" s="118"/>
      <c r="AR15" s="42"/>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row>
    <row r="16" spans="1:81" s="39" customFormat="1" ht="18" customHeight="1">
      <c r="A16" s="116"/>
      <c r="B16" s="117"/>
      <c r="C16" s="117"/>
      <c r="D16" s="117"/>
      <c r="E16" s="117"/>
      <c r="F16" s="117"/>
      <c r="G16" s="117"/>
      <c r="H16" s="117"/>
      <c r="I16" s="117"/>
      <c r="J16" s="117"/>
      <c r="K16" s="117"/>
      <c r="L16" s="117"/>
      <c r="M16" s="117"/>
      <c r="N16" s="117"/>
      <c r="O16" s="117"/>
      <c r="P16" s="117"/>
      <c r="Q16" s="117"/>
      <c r="R16" s="117"/>
      <c r="S16" s="117"/>
      <c r="T16" s="117"/>
      <c r="U16" s="117"/>
      <c r="V16" s="117"/>
      <c r="W16" s="117"/>
      <c r="X16" s="117"/>
      <c r="Y16" s="117"/>
      <c r="Z16" s="117"/>
      <c r="AA16" s="117"/>
      <c r="AB16" s="117"/>
      <c r="AC16" s="117"/>
      <c r="AD16" s="117"/>
      <c r="AE16" s="117"/>
      <c r="AF16" s="117"/>
      <c r="AG16" s="117"/>
      <c r="AH16" s="117"/>
      <c r="AI16" s="117"/>
      <c r="AJ16" s="117"/>
      <c r="AK16" s="117"/>
      <c r="AL16" s="117"/>
      <c r="AM16" s="117"/>
      <c r="AN16" s="117"/>
      <c r="AO16" s="117"/>
      <c r="AP16" s="117"/>
      <c r="AQ16" s="118"/>
      <c r="AR16" s="40"/>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row>
    <row r="17" spans="1:81" s="39" customFormat="1" ht="18" customHeight="1">
      <c r="A17" s="116"/>
      <c r="B17" s="117"/>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8"/>
      <c r="AR17" s="42"/>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row>
    <row r="18" spans="1:81" s="39" customFormat="1" ht="18" customHeight="1">
      <c r="A18" s="116"/>
      <c r="B18" s="117"/>
      <c r="C18" s="117"/>
      <c r="D18" s="117"/>
      <c r="E18" s="117"/>
      <c r="F18" s="117"/>
      <c r="G18" s="117"/>
      <c r="H18" s="117"/>
      <c r="I18" s="117"/>
      <c r="J18" s="117"/>
      <c r="K18" s="117"/>
      <c r="L18" s="117"/>
      <c r="M18" s="117"/>
      <c r="N18" s="117"/>
      <c r="O18" s="117"/>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8"/>
      <c r="AR18" s="40"/>
      <c r="AS18" s="73"/>
      <c r="AT18" s="78" t="s">
        <v>60</v>
      </c>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row>
    <row r="19" spans="1:81" s="39" customFormat="1" ht="18" customHeight="1">
      <c r="A19" s="119"/>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c r="AA19" s="120"/>
      <c r="AB19" s="120"/>
      <c r="AC19" s="120"/>
      <c r="AD19" s="120"/>
      <c r="AE19" s="120"/>
      <c r="AF19" s="120"/>
      <c r="AG19" s="120"/>
      <c r="AH19" s="120"/>
      <c r="AI19" s="120"/>
      <c r="AJ19" s="120"/>
      <c r="AK19" s="120"/>
      <c r="AL19" s="120"/>
      <c r="AM19" s="120"/>
      <c r="AN19" s="120"/>
      <c r="AO19" s="120"/>
      <c r="AP19" s="120"/>
      <c r="AQ19" s="121"/>
      <c r="AR19" s="42"/>
      <c r="AS19" s="73"/>
      <c r="AT19" s="78">
        <f>LEN(A14)</f>
        <v>440</v>
      </c>
      <c r="AU19" s="73" t="s">
        <v>62</v>
      </c>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row>
    <row r="20" spans="1:81" s="39" customFormat="1" ht="18" customHeight="1">
      <c r="A20" s="130" t="s">
        <v>46</v>
      </c>
      <c r="B20" s="130"/>
      <c r="C20" s="130"/>
      <c r="D20" s="130"/>
      <c r="E20" s="130"/>
      <c r="F20" s="130"/>
      <c r="G20" s="130"/>
      <c r="H20" s="130"/>
      <c r="I20" s="130"/>
      <c r="J20" s="130"/>
      <c r="K20" s="130"/>
      <c r="L20" s="130"/>
      <c r="M20" s="130"/>
      <c r="N20" s="130"/>
      <c r="O20" s="130"/>
      <c r="P20" s="130"/>
      <c r="Q20" s="130"/>
      <c r="R20" s="130"/>
      <c r="S20" s="130"/>
      <c r="T20" s="130"/>
      <c r="U20" s="130"/>
      <c r="V20" s="130"/>
      <c r="W20" s="130"/>
      <c r="X20" s="130"/>
      <c r="Y20" s="130"/>
      <c r="Z20" s="130"/>
      <c r="AA20" s="130"/>
      <c r="AB20" s="130"/>
      <c r="AC20" s="130"/>
      <c r="AD20" s="130"/>
      <c r="AE20" s="130"/>
      <c r="AF20" s="130"/>
      <c r="AG20" s="130"/>
      <c r="AH20" s="130"/>
      <c r="AI20" s="130"/>
      <c r="AJ20" s="130"/>
      <c r="AK20" s="130"/>
      <c r="AL20" s="130"/>
      <c r="AM20" s="130"/>
      <c r="AN20" s="130"/>
      <c r="AO20" s="130"/>
      <c r="AP20" s="130"/>
      <c r="AQ20" s="130"/>
      <c r="AR20" s="131"/>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row>
    <row r="21" spans="1:81" s="39" customFormat="1" ht="18" customHeight="1">
      <c r="A21" s="72" t="s">
        <v>26</v>
      </c>
      <c r="B21" s="44"/>
      <c r="C21" s="44"/>
      <c r="D21" s="44"/>
      <c r="E21" s="44"/>
      <c r="F21" s="44"/>
      <c r="G21" s="44"/>
      <c r="H21" s="44"/>
      <c r="I21" s="44"/>
      <c r="J21" s="44"/>
      <c r="K21" s="45"/>
      <c r="L21" s="45"/>
      <c r="M21" s="45"/>
      <c r="N21" s="45"/>
      <c r="O21" s="45"/>
      <c r="P21" s="45"/>
      <c r="Q21" s="45"/>
      <c r="R21" s="45"/>
      <c r="S21" s="45"/>
      <c r="T21" s="45"/>
      <c r="U21" s="45"/>
      <c r="V21" s="45"/>
      <c r="W21" s="45"/>
      <c r="X21" s="45"/>
      <c r="Y21" s="46"/>
      <c r="Z21" s="46"/>
      <c r="AA21" s="46"/>
      <c r="AB21" s="46"/>
      <c r="AC21" s="46"/>
      <c r="AD21" s="46"/>
      <c r="AE21" s="46"/>
      <c r="AF21" s="46"/>
      <c r="AG21" s="46"/>
      <c r="AH21" s="46"/>
      <c r="AI21" s="46"/>
      <c r="AJ21" s="46"/>
      <c r="AK21" s="46"/>
      <c r="AL21" s="46"/>
      <c r="AM21" s="46"/>
      <c r="AN21" s="46"/>
      <c r="AO21" s="46"/>
      <c r="AP21" s="46"/>
      <c r="AQ21" s="40"/>
      <c r="AR21" s="40"/>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row>
    <row r="22" spans="1:81" s="39" customFormat="1" ht="22.5" customHeight="1">
      <c r="A22" s="43"/>
      <c r="B22" s="44"/>
      <c r="C22" s="44"/>
      <c r="D22" s="122" t="s">
        <v>27</v>
      </c>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122"/>
      <c r="AM22" s="122"/>
      <c r="AN22" s="122"/>
      <c r="AO22" s="122"/>
      <c r="AP22" s="122"/>
      <c r="AQ22" s="42"/>
      <c r="AR22" s="42"/>
      <c r="AS22" s="73"/>
      <c r="AT22" s="73"/>
      <c r="AU22" s="73"/>
      <c r="AV22" s="73"/>
      <c r="AW22" s="73"/>
      <c r="AX22" s="73"/>
      <c r="AY22" s="73"/>
      <c r="AZ22" s="73"/>
      <c r="BA22" s="73"/>
      <c r="BB22" s="73"/>
      <c r="BC22" s="73"/>
      <c r="BD22" s="73"/>
      <c r="BE22" s="73"/>
      <c r="BF22" s="73"/>
      <c r="BG22" s="73"/>
      <c r="BH22" s="73"/>
      <c r="BI22" s="73"/>
      <c r="BJ22" s="73"/>
      <c r="BK22" s="73"/>
      <c r="BL22" s="73"/>
      <c r="BM22" s="73"/>
      <c r="BN22" s="73"/>
      <c r="BO22" s="73"/>
      <c r="BP22" s="73"/>
      <c r="BQ22" s="73"/>
      <c r="BR22" s="73"/>
      <c r="BS22" s="73"/>
      <c r="BT22" s="73"/>
      <c r="BU22" s="73"/>
      <c r="BV22" s="73"/>
      <c r="BW22" s="73"/>
      <c r="BX22" s="73"/>
      <c r="BY22" s="73"/>
      <c r="BZ22" s="73"/>
      <c r="CA22" s="73"/>
      <c r="CB22" s="73"/>
      <c r="CC22" s="73"/>
    </row>
    <row r="23" spans="1:81" s="39" customFormat="1" ht="18" customHeight="1">
      <c r="A23" s="72" t="s">
        <v>28</v>
      </c>
      <c r="B23" s="44"/>
      <c r="C23" s="44"/>
      <c r="D23" s="44"/>
      <c r="E23" s="44"/>
      <c r="F23" s="44"/>
      <c r="G23" s="44"/>
      <c r="H23" s="44"/>
      <c r="I23" s="44"/>
      <c r="J23" s="44"/>
      <c r="K23" s="45"/>
      <c r="L23" s="45"/>
      <c r="M23" s="45"/>
      <c r="N23" s="45"/>
      <c r="O23" s="45"/>
      <c r="P23" s="45"/>
      <c r="Q23" s="45"/>
      <c r="R23" s="45"/>
      <c r="S23" s="45"/>
      <c r="T23" s="45"/>
      <c r="U23" s="45"/>
      <c r="V23" s="45"/>
      <c r="W23" s="45"/>
      <c r="X23" s="45"/>
      <c r="Y23" s="46"/>
      <c r="Z23" s="46"/>
      <c r="AA23" s="46"/>
      <c r="AB23" s="46"/>
      <c r="AC23" s="46"/>
      <c r="AD23" s="46"/>
      <c r="AE23" s="46"/>
      <c r="AF23" s="46"/>
      <c r="AG23" s="46"/>
      <c r="AH23" s="46"/>
      <c r="AI23" s="46"/>
      <c r="AJ23" s="46"/>
      <c r="AK23" s="46"/>
      <c r="AL23" s="46"/>
      <c r="AM23" s="46"/>
      <c r="AN23" s="46"/>
      <c r="AO23" s="46"/>
      <c r="AP23" s="46"/>
      <c r="AQ23" s="42"/>
      <c r="AR23" s="42"/>
      <c r="AS23" s="73"/>
      <c r="AT23" s="73"/>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row>
    <row r="24" spans="1:81" s="39" customFormat="1" ht="22.5" customHeight="1">
      <c r="A24" s="72"/>
      <c r="B24" s="44"/>
      <c r="C24" s="44"/>
      <c r="D24" s="108" t="s">
        <v>29</v>
      </c>
      <c r="E24" s="108"/>
      <c r="F24" s="108"/>
      <c r="G24" s="108"/>
      <c r="H24" s="108"/>
      <c r="I24" s="108"/>
      <c r="J24" s="108"/>
      <c r="K24" s="108"/>
      <c r="L24" s="108"/>
      <c r="M24" s="108"/>
      <c r="N24" s="108"/>
      <c r="O24" s="108"/>
      <c r="P24" s="108"/>
      <c r="Q24" s="108"/>
      <c r="R24" s="108"/>
      <c r="S24" s="108"/>
      <c r="T24" s="108"/>
      <c r="U24" s="108"/>
      <c r="V24" s="108"/>
      <c r="W24" s="108"/>
      <c r="X24" s="108"/>
      <c r="Y24" s="108"/>
      <c r="Z24" s="108"/>
      <c r="AA24" s="108"/>
      <c r="AB24" s="108"/>
      <c r="AC24" s="108"/>
      <c r="AD24" s="108"/>
      <c r="AE24" s="108"/>
      <c r="AF24" s="108"/>
      <c r="AG24" s="108"/>
      <c r="AH24" s="108"/>
      <c r="AI24" s="108"/>
      <c r="AJ24" s="108"/>
      <c r="AK24" s="108"/>
      <c r="AL24" s="108"/>
      <c r="AM24" s="108"/>
      <c r="AN24" s="108"/>
      <c r="AO24" s="108"/>
      <c r="AP24" s="108"/>
      <c r="AQ24" s="42"/>
      <c r="AR24" s="42"/>
      <c r="AS24" s="73"/>
      <c r="AT24" s="73"/>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row>
    <row r="25" spans="1:81" s="39" customFormat="1" ht="18" customHeight="1">
      <c r="A25" s="72" t="s">
        <v>30</v>
      </c>
      <c r="B25" s="44"/>
      <c r="C25" s="44"/>
      <c r="D25" s="44"/>
      <c r="E25" s="44"/>
      <c r="F25" s="44"/>
      <c r="G25" s="44"/>
      <c r="H25" s="44"/>
      <c r="I25" s="44"/>
      <c r="J25" s="44"/>
      <c r="K25" s="45"/>
      <c r="L25" s="45"/>
      <c r="M25" s="45"/>
      <c r="N25" s="45"/>
      <c r="O25" s="45"/>
      <c r="P25" s="45"/>
      <c r="Q25" s="45"/>
      <c r="R25" s="45"/>
      <c r="S25" s="45"/>
      <c r="T25" s="45"/>
      <c r="U25" s="45"/>
      <c r="V25" s="45"/>
      <c r="W25" s="45"/>
      <c r="X25" s="45"/>
      <c r="Y25" s="46"/>
      <c r="Z25" s="46"/>
      <c r="AA25" s="46"/>
      <c r="AB25" s="46"/>
      <c r="AC25" s="46"/>
      <c r="AD25" s="46"/>
      <c r="AE25" s="46"/>
      <c r="AF25" s="46"/>
      <c r="AG25" s="46"/>
      <c r="AH25" s="46"/>
      <c r="AI25" s="46"/>
      <c r="AJ25" s="46"/>
      <c r="AK25" s="46"/>
      <c r="AL25" s="46"/>
      <c r="AM25" s="46"/>
      <c r="AN25" s="46"/>
      <c r="AO25" s="46"/>
      <c r="AP25" s="46"/>
      <c r="AQ25" s="42"/>
      <c r="AR25" s="42"/>
      <c r="AS25" s="73"/>
      <c r="AT25" s="73"/>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row>
    <row r="26" spans="1:81" s="39" customFormat="1" ht="22.5" customHeight="1">
      <c r="A26" s="72"/>
      <c r="B26" s="44"/>
      <c r="C26" s="44"/>
      <c r="D26" s="108" t="s">
        <v>31</v>
      </c>
      <c r="E26" s="108"/>
      <c r="F26" s="108"/>
      <c r="G26" s="108"/>
      <c r="H26" s="108"/>
      <c r="I26" s="108"/>
      <c r="J26" s="108"/>
      <c r="K26" s="108"/>
      <c r="L26" s="108"/>
      <c r="M26" s="108"/>
      <c r="N26" s="108"/>
      <c r="O26" s="108"/>
      <c r="P26" s="108"/>
      <c r="Q26" s="108"/>
      <c r="R26" s="108"/>
      <c r="S26" s="108"/>
      <c r="T26" s="108"/>
      <c r="U26" s="108"/>
      <c r="V26" s="108"/>
      <c r="W26" s="108"/>
      <c r="X26" s="108"/>
      <c r="Y26" s="108"/>
      <c r="Z26" s="108"/>
      <c r="AA26" s="108"/>
      <c r="AB26" s="108"/>
      <c r="AC26" s="108"/>
      <c r="AD26" s="108"/>
      <c r="AE26" s="108"/>
      <c r="AF26" s="108"/>
      <c r="AG26" s="108"/>
      <c r="AH26" s="108"/>
      <c r="AI26" s="108"/>
      <c r="AJ26" s="108"/>
      <c r="AK26" s="108"/>
      <c r="AL26" s="108"/>
      <c r="AM26" s="108"/>
      <c r="AN26" s="108"/>
      <c r="AO26" s="108"/>
      <c r="AP26" s="108"/>
      <c r="AQ26" s="42"/>
      <c r="AR26" s="42"/>
      <c r="AS26" s="73"/>
      <c r="AT26" s="73"/>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row>
    <row r="27" spans="1:81" s="39" customFormat="1" ht="18" customHeight="1">
      <c r="A27" s="72" t="s">
        <v>32</v>
      </c>
      <c r="B27" s="44"/>
      <c r="C27" s="44"/>
      <c r="D27" s="44"/>
      <c r="E27" s="44"/>
      <c r="F27" s="44"/>
      <c r="G27" s="44"/>
      <c r="H27" s="44"/>
      <c r="I27" s="44"/>
      <c r="J27" s="44"/>
      <c r="K27" s="45"/>
      <c r="L27" s="45"/>
      <c r="M27" s="45"/>
      <c r="N27" s="45"/>
      <c r="O27" s="45"/>
      <c r="P27" s="45"/>
      <c r="Q27" s="45"/>
      <c r="R27" s="45"/>
      <c r="S27" s="45"/>
      <c r="T27" s="45"/>
      <c r="U27" s="45"/>
      <c r="V27" s="45"/>
      <c r="W27" s="45"/>
      <c r="X27" s="45"/>
      <c r="Y27" s="46"/>
      <c r="Z27" s="46"/>
      <c r="AA27" s="46"/>
      <c r="AB27" s="46"/>
      <c r="AC27" s="46"/>
      <c r="AD27" s="46"/>
      <c r="AE27" s="46"/>
      <c r="AF27" s="46"/>
      <c r="AG27" s="46"/>
      <c r="AH27" s="46"/>
      <c r="AI27" s="46"/>
      <c r="AJ27" s="46"/>
      <c r="AK27" s="46"/>
      <c r="AL27" s="46"/>
      <c r="AM27" s="46"/>
      <c r="AN27" s="46"/>
      <c r="AO27" s="46"/>
      <c r="AP27" s="46"/>
      <c r="AQ27" s="42"/>
      <c r="AR27" s="42"/>
      <c r="AS27" s="73"/>
      <c r="AT27" s="73"/>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row>
    <row r="28" spans="1:81" s="39" customFormat="1" ht="30" customHeight="1">
      <c r="A28" s="72"/>
      <c r="B28" s="44"/>
      <c r="C28" s="44"/>
      <c r="D28" s="108" t="s">
        <v>47</v>
      </c>
      <c r="E28" s="108"/>
      <c r="F28" s="108"/>
      <c r="G28" s="108"/>
      <c r="H28" s="108"/>
      <c r="I28" s="108"/>
      <c r="J28" s="108"/>
      <c r="K28" s="108"/>
      <c r="L28" s="108"/>
      <c r="M28" s="108"/>
      <c r="N28" s="108"/>
      <c r="O28" s="108"/>
      <c r="P28" s="108"/>
      <c r="Q28" s="108"/>
      <c r="R28" s="108"/>
      <c r="S28" s="108"/>
      <c r="T28" s="108"/>
      <c r="U28" s="108"/>
      <c r="V28" s="108"/>
      <c r="W28" s="108"/>
      <c r="X28" s="108"/>
      <c r="Y28" s="108"/>
      <c r="Z28" s="108"/>
      <c r="AA28" s="108"/>
      <c r="AB28" s="108"/>
      <c r="AC28" s="108"/>
      <c r="AD28" s="108"/>
      <c r="AE28" s="108"/>
      <c r="AF28" s="108"/>
      <c r="AG28" s="108"/>
      <c r="AH28" s="108"/>
      <c r="AI28" s="108"/>
      <c r="AJ28" s="108"/>
      <c r="AK28" s="108"/>
      <c r="AL28" s="108"/>
      <c r="AM28" s="108"/>
      <c r="AN28" s="108"/>
      <c r="AO28" s="108"/>
      <c r="AP28" s="108"/>
      <c r="AQ28" s="42"/>
      <c r="AR28" s="42"/>
      <c r="AS28" s="73"/>
      <c r="AT28" s="73"/>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row>
    <row r="29" spans="1:81" s="39" customFormat="1" ht="18" customHeight="1">
      <c r="A29" s="41" t="s">
        <v>33</v>
      </c>
      <c r="B29" s="54"/>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5"/>
      <c r="AN29" s="56"/>
      <c r="AO29" s="55"/>
      <c r="AP29" s="56"/>
      <c r="AQ29" s="42"/>
      <c r="AR29" s="42"/>
      <c r="AS29" s="73"/>
      <c r="AT29" s="73"/>
      <c r="AU29" s="73"/>
      <c r="AV29" s="73"/>
      <c r="AW29" s="73"/>
      <c r="AX29" s="73"/>
      <c r="AY29" s="73"/>
      <c r="AZ29" s="73"/>
      <c r="BA29" s="73"/>
      <c r="BB29" s="73"/>
      <c r="BC29" s="73"/>
      <c r="BD29" s="73"/>
      <c r="BE29" s="73"/>
      <c r="BF29" s="73"/>
      <c r="BG29" s="73"/>
      <c r="BH29" s="73"/>
      <c r="BI29" s="73"/>
      <c r="BJ29" s="73"/>
      <c r="BK29" s="73"/>
      <c r="BL29" s="73"/>
      <c r="BM29" s="73"/>
      <c r="BN29" s="73"/>
      <c r="BO29" s="73"/>
      <c r="BP29" s="73"/>
      <c r="BQ29" s="73"/>
      <c r="BR29" s="73"/>
      <c r="BS29" s="73"/>
      <c r="BT29" s="73"/>
      <c r="BU29" s="73"/>
      <c r="BV29" s="73"/>
      <c r="BW29" s="73"/>
      <c r="BX29" s="73"/>
      <c r="BY29" s="73"/>
      <c r="BZ29" s="73"/>
      <c r="CA29" s="73"/>
      <c r="CB29" s="73"/>
      <c r="CC29" s="73"/>
    </row>
    <row r="30" spans="1:81" s="39" customFormat="1" ht="22.5" customHeight="1">
      <c r="A30" s="41"/>
      <c r="B30" s="54"/>
      <c r="C30" s="54"/>
      <c r="D30" s="108" t="s">
        <v>34</v>
      </c>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58"/>
      <c r="AQ30" s="58"/>
      <c r="AR30" s="42"/>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row>
    <row r="31" spans="1:81" s="39" customFormat="1" ht="18" customHeight="1">
      <c r="A31" s="72" t="s">
        <v>35</v>
      </c>
      <c r="B31" s="44"/>
      <c r="C31" s="44"/>
      <c r="D31" s="44"/>
      <c r="E31" s="44"/>
      <c r="F31" s="44"/>
      <c r="G31" s="44"/>
      <c r="H31" s="44"/>
      <c r="I31" s="44"/>
      <c r="J31" s="44"/>
      <c r="K31" s="45"/>
      <c r="L31" s="45"/>
      <c r="M31" s="45"/>
      <c r="N31" s="45"/>
      <c r="O31" s="45"/>
      <c r="P31" s="45"/>
      <c r="Q31" s="45"/>
      <c r="R31" s="45"/>
      <c r="S31" s="45"/>
      <c r="T31" s="45"/>
      <c r="U31" s="45"/>
      <c r="V31" s="45"/>
      <c r="W31" s="45"/>
      <c r="X31" s="45"/>
      <c r="Y31" s="46"/>
      <c r="Z31" s="46"/>
      <c r="AA31" s="46"/>
      <c r="AB31" s="46"/>
      <c r="AC31" s="59"/>
      <c r="AD31" s="59"/>
      <c r="AE31" s="59"/>
      <c r="AF31" s="59"/>
      <c r="AG31" s="59"/>
      <c r="AH31" s="59"/>
      <c r="AI31" s="59"/>
      <c r="AJ31" s="59"/>
      <c r="AK31" s="59"/>
      <c r="AL31" s="59"/>
      <c r="AM31" s="59"/>
      <c r="AN31" s="59"/>
      <c r="AO31" s="59"/>
      <c r="AP31" s="59"/>
      <c r="AQ31" s="42"/>
      <c r="AR31" s="42"/>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row>
    <row r="32" spans="1:81" s="39" customFormat="1" ht="18" customHeight="1">
      <c r="A32" s="72" t="s">
        <v>36</v>
      </c>
      <c r="B32" s="44"/>
      <c r="C32" s="44"/>
      <c r="D32" s="44"/>
      <c r="E32" s="44"/>
      <c r="F32" s="44"/>
      <c r="G32" s="44"/>
      <c r="H32" s="44"/>
      <c r="I32" s="44"/>
      <c r="J32" s="44"/>
      <c r="K32" s="45"/>
      <c r="L32" s="45"/>
      <c r="M32" s="45"/>
      <c r="N32" s="45"/>
      <c r="O32" s="45"/>
      <c r="P32" s="45"/>
      <c r="Q32" s="45"/>
      <c r="R32" s="45"/>
      <c r="S32" s="45"/>
      <c r="T32" s="45"/>
      <c r="U32" s="45"/>
      <c r="V32" s="45"/>
      <c r="W32" s="45"/>
      <c r="X32" s="45"/>
      <c r="Y32" s="46"/>
      <c r="Z32" s="46"/>
      <c r="AA32" s="46"/>
      <c r="AB32" s="46"/>
      <c r="AC32" s="46"/>
      <c r="AD32" s="46"/>
      <c r="AE32" s="46"/>
      <c r="AF32" s="46"/>
      <c r="AG32" s="46"/>
      <c r="AH32" s="46"/>
      <c r="AI32" s="46"/>
      <c r="AJ32" s="46"/>
      <c r="AK32" s="46"/>
      <c r="AL32" s="46"/>
      <c r="AM32" s="46"/>
      <c r="AN32" s="46"/>
      <c r="AO32" s="46"/>
      <c r="AP32" s="46"/>
      <c r="AQ32" s="42"/>
      <c r="AR32" s="42"/>
      <c r="AS32" t="s">
        <v>55</v>
      </c>
      <c r="AT32"/>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row>
    <row r="33" spans="1:81" s="39" customFormat="1" ht="19.5" customHeight="1">
      <c r="A33" s="41"/>
      <c r="B33" s="54"/>
      <c r="C33" s="54"/>
      <c r="D33" s="108" t="s">
        <v>37</v>
      </c>
      <c r="E33" s="108"/>
      <c r="F33" s="108"/>
      <c r="G33" s="108"/>
      <c r="H33" s="108"/>
      <c r="I33" s="108"/>
      <c r="J33" s="108"/>
      <c r="K33" s="108"/>
      <c r="L33" s="108"/>
      <c r="M33" s="108"/>
      <c r="N33" s="108"/>
      <c r="O33" s="108"/>
      <c r="P33" s="108"/>
      <c r="Q33" s="108"/>
      <c r="R33" s="108"/>
      <c r="S33" s="108"/>
      <c r="T33" s="108"/>
      <c r="U33" s="108"/>
      <c r="V33" s="108"/>
      <c r="W33" s="108"/>
      <c r="X33" s="108"/>
      <c r="Y33" s="108"/>
      <c r="Z33" s="108"/>
      <c r="AA33" s="108"/>
      <c r="AB33" s="108"/>
      <c r="AC33" s="108"/>
      <c r="AD33" s="108"/>
      <c r="AE33" s="108"/>
      <c r="AF33" s="108"/>
      <c r="AG33" s="108"/>
      <c r="AH33" s="108"/>
      <c r="AI33" s="108"/>
      <c r="AJ33" s="108"/>
      <c r="AK33" s="108"/>
      <c r="AL33" s="108"/>
      <c r="AM33" s="108"/>
      <c r="AN33" s="108"/>
      <c r="AO33" s="58"/>
      <c r="AP33" s="58"/>
      <c r="AQ33" s="42"/>
      <c r="AR33" s="42"/>
      <c r="AS33" t="s">
        <v>58</v>
      </c>
      <c r="AT33"/>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row>
    <row r="34" spans="1:81" s="39" customFormat="1" ht="18" customHeight="1">
      <c r="A34" s="40"/>
      <c r="B34" s="61"/>
      <c r="C34" s="61"/>
      <c r="D34" s="61"/>
      <c r="E34" s="61"/>
      <c r="F34" s="61"/>
      <c r="G34" s="61"/>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42"/>
      <c r="AR34" s="42"/>
      <c r="AS34" s="73"/>
      <c r="AT34" s="78" t="s">
        <v>59</v>
      </c>
      <c r="AU34" s="73"/>
      <c r="AV34" s="73"/>
      <c r="AW34" s="73"/>
      <c r="AX34" s="73"/>
      <c r="AY34" s="73"/>
      <c r="AZ34" s="73"/>
      <c r="BA34" s="73"/>
      <c r="BB34" s="73"/>
      <c r="BC34" s="73"/>
      <c r="BD34" s="73"/>
      <c r="BE34" s="73"/>
      <c r="BF34" s="73"/>
      <c r="BG34" s="73"/>
      <c r="BH34" s="73"/>
      <c r="BI34" s="73"/>
      <c r="BJ34" s="73"/>
      <c r="BK34" s="73"/>
      <c r="BL34" s="73"/>
      <c r="BM34" s="73"/>
      <c r="BN34" s="73"/>
      <c r="BO34" s="73"/>
      <c r="BP34" s="73"/>
      <c r="BQ34" s="73"/>
      <c r="BR34" s="73"/>
      <c r="BS34" s="73"/>
      <c r="BT34" s="73"/>
      <c r="BU34" s="73"/>
      <c r="BV34" s="73"/>
      <c r="BW34" s="73"/>
      <c r="BX34" s="73"/>
      <c r="BY34" s="73"/>
      <c r="BZ34" s="73"/>
      <c r="CA34" s="73"/>
      <c r="CB34" s="73"/>
      <c r="CC34" s="73"/>
    </row>
    <row r="35" spans="1:81" s="39" customFormat="1" ht="18" customHeight="1">
      <c r="A35" s="71" t="s">
        <v>48</v>
      </c>
      <c r="B35" s="86"/>
      <c r="C35" s="86"/>
      <c r="D35" s="86"/>
      <c r="E35" s="86"/>
      <c r="F35" s="87"/>
      <c r="G35" s="71" t="s">
        <v>49</v>
      </c>
      <c r="H35" s="88" t="s">
        <v>54</v>
      </c>
      <c r="I35" s="88"/>
      <c r="J35" s="88"/>
      <c r="K35" s="88"/>
      <c r="L35" s="88"/>
      <c r="M35" s="88"/>
      <c r="N35" s="88"/>
      <c r="O35" s="88"/>
      <c r="P35" s="88"/>
      <c r="Q35" s="88"/>
      <c r="R35" s="88"/>
      <c r="S35" s="88"/>
      <c r="T35" s="88"/>
      <c r="U35" s="88"/>
      <c r="V35" s="88"/>
      <c r="W35" s="88"/>
      <c r="X35" s="88"/>
      <c r="Y35" s="88"/>
      <c r="Z35" s="88"/>
      <c r="AA35" s="88"/>
      <c r="AB35" s="88"/>
      <c r="AC35" s="88"/>
      <c r="AD35" s="88"/>
      <c r="AE35" s="88"/>
      <c r="AF35" s="88"/>
      <c r="AG35" s="88"/>
      <c r="AH35" s="88"/>
      <c r="AI35" s="88"/>
      <c r="AJ35" s="88"/>
      <c r="AK35" s="88"/>
      <c r="AL35" s="88"/>
      <c r="AM35" s="88"/>
      <c r="AN35" s="88"/>
      <c r="AO35" s="88"/>
      <c r="AP35" s="88"/>
      <c r="AQ35" s="88"/>
      <c r="AR35" s="88"/>
      <c r="AS35" s="73"/>
      <c r="AT35" s="78">
        <f>LEN(H35)</f>
        <v>40</v>
      </c>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row>
    <row r="36" spans="1:81" s="39" customFormat="1" ht="18" customHeight="1">
      <c r="A36" s="71" t="s">
        <v>48</v>
      </c>
      <c r="B36" s="86"/>
      <c r="C36" s="86"/>
      <c r="D36" s="86"/>
      <c r="E36" s="86"/>
      <c r="F36" s="87"/>
      <c r="G36" s="71" t="s">
        <v>49</v>
      </c>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c r="AG36" s="88"/>
      <c r="AH36" s="88"/>
      <c r="AI36" s="88"/>
      <c r="AJ36" s="88"/>
      <c r="AK36" s="88"/>
      <c r="AL36" s="88"/>
      <c r="AM36" s="88"/>
      <c r="AN36" s="88"/>
      <c r="AO36" s="88"/>
      <c r="AP36" s="88"/>
      <c r="AQ36" s="88"/>
      <c r="AR36" s="88"/>
      <c r="AS36" s="73"/>
      <c r="AT36" s="78">
        <f t="shared" ref="AT36:AT50" si="0">LEN(H36)</f>
        <v>0</v>
      </c>
      <c r="AU36" s="73"/>
      <c r="AV36" s="73"/>
      <c r="AW36" s="73"/>
      <c r="AX36" s="73"/>
      <c r="AY36" s="73"/>
      <c r="AZ36" s="73"/>
      <c r="BA36" s="73"/>
      <c r="BB36" s="73"/>
      <c r="BC36" s="73"/>
      <c r="BD36" s="73"/>
      <c r="BE36" s="73"/>
      <c r="BF36" s="73"/>
      <c r="BG36" s="73"/>
      <c r="BH36" s="73"/>
      <c r="BI36" s="73"/>
      <c r="BJ36" s="73"/>
      <c r="BK36" s="73"/>
      <c r="BL36" s="73"/>
      <c r="BM36" s="73"/>
      <c r="BN36" s="73"/>
      <c r="BO36" s="73"/>
      <c r="BP36" s="73"/>
      <c r="BQ36" s="73"/>
      <c r="BR36" s="73"/>
      <c r="BS36" s="73"/>
      <c r="BT36" s="73"/>
      <c r="BU36" s="73"/>
      <c r="BV36" s="73"/>
      <c r="BW36" s="73"/>
      <c r="BX36" s="73"/>
      <c r="BY36" s="73"/>
      <c r="BZ36" s="73"/>
      <c r="CA36" s="73"/>
      <c r="CB36" s="73"/>
      <c r="CC36" s="73"/>
    </row>
    <row r="37" spans="1:81" s="39" customFormat="1" ht="18" customHeight="1">
      <c r="A37" s="71" t="s">
        <v>48</v>
      </c>
      <c r="B37" s="86"/>
      <c r="C37" s="86"/>
      <c r="D37" s="86"/>
      <c r="E37" s="86"/>
      <c r="F37" s="87"/>
      <c r="G37" s="71" t="s">
        <v>49</v>
      </c>
      <c r="H37" s="88"/>
      <c r="I37" s="88"/>
      <c r="J37" s="88"/>
      <c r="K37" s="88"/>
      <c r="L37" s="88"/>
      <c r="M37" s="88"/>
      <c r="N37" s="88"/>
      <c r="O37" s="88"/>
      <c r="P37" s="88"/>
      <c r="Q37" s="88"/>
      <c r="R37" s="88"/>
      <c r="S37" s="88"/>
      <c r="T37" s="88"/>
      <c r="U37" s="88"/>
      <c r="V37" s="88"/>
      <c r="W37" s="88"/>
      <c r="X37" s="88"/>
      <c r="Y37" s="88"/>
      <c r="Z37" s="88"/>
      <c r="AA37" s="88"/>
      <c r="AB37" s="88"/>
      <c r="AC37" s="88"/>
      <c r="AD37" s="88"/>
      <c r="AE37" s="88"/>
      <c r="AF37" s="88"/>
      <c r="AG37" s="88"/>
      <c r="AH37" s="88"/>
      <c r="AI37" s="88"/>
      <c r="AJ37" s="88"/>
      <c r="AK37" s="88"/>
      <c r="AL37" s="88"/>
      <c r="AM37" s="88"/>
      <c r="AN37" s="88"/>
      <c r="AO37" s="88"/>
      <c r="AP37" s="88"/>
      <c r="AQ37" s="88"/>
      <c r="AR37" s="88"/>
      <c r="AS37" s="73"/>
      <c r="AT37" s="78">
        <f t="shared" si="0"/>
        <v>0</v>
      </c>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row>
    <row r="38" spans="1:81" s="39" customFormat="1" ht="18" customHeight="1">
      <c r="A38" s="71" t="s">
        <v>48</v>
      </c>
      <c r="B38" s="86"/>
      <c r="C38" s="86"/>
      <c r="D38" s="86"/>
      <c r="E38" s="86"/>
      <c r="F38" s="87"/>
      <c r="G38" s="71" t="s">
        <v>49</v>
      </c>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c r="AG38" s="88"/>
      <c r="AH38" s="88"/>
      <c r="AI38" s="88"/>
      <c r="AJ38" s="88"/>
      <c r="AK38" s="88"/>
      <c r="AL38" s="88"/>
      <c r="AM38" s="88"/>
      <c r="AN38" s="88"/>
      <c r="AO38" s="88"/>
      <c r="AP38" s="88"/>
      <c r="AQ38" s="88"/>
      <c r="AR38" s="88"/>
      <c r="AS38" s="73"/>
      <c r="AT38" s="78">
        <f t="shared" si="0"/>
        <v>0</v>
      </c>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row>
    <row r="39" spans="1:81" s="39" customFormat="1" ht="18" customHeight="1">
      <c r="A39" s="71" t="s">
        <v>48</v>
      </c>
      <c r="B39" s="86"/>
      <c r="C39" s="86"/>
      <c r="D39" s="86"/>
      <c r="E39" s="86"/>
      <c r="F39" s="87"/>
      <c r="G39" s="71" t="s">
        <v>49</v>
      </c>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c r="AG39" s="88"/>
      <c r="AH39" s="88"/>
      <c r="AI39" s="88"/>
      <c r="AJ39" s="88"/>
      <c r="AK39" s="88"/>
      <c r="AL39" s="88"/>
      <c r="AM39" s="88"/>
      <c r="AN39" s="88"/>
      <c r="AO39" s="88"/>
      <c r="AP39" s="88"/>
      <c r="AQ39" s="88"/>
      <c r="AR39" s="88"/>
      <c r="AS39" s="73"/>
      <c r="AT39" s="78">
        <f t="shared" si="0"/>
        <v>0</v>
      </c>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row>
    <row r="40" spans="1:81" s="39" customFormat="1" ht="18" customHeight="1">
      <c r="A40" s="71" t="s">
        <v>48</v>
      </c>
      <c r="B40" s="86"/>
      <c r="C40" s="86"/>
      <c r="D40" s="86"/>
      <c r="E40" s="86"/>
      <c r="F40" s="87"/>
      <c r="G40" s="71" t="s">
        <v>49</v>
      </c>
      <c r="H40" s="88"/>
      <c r="I40" s="88"/>
      <c r="J40" s="88"/>
      <c r="K40" s="88"/>
      <c r="L40" s="88"/>
      <c r="M40" s="88"/>
      <c r="N40" s="88"/>
      <c r="O40" s="88"/>
      <c r="P40" s="88"/>
      <c r="Q40" s="88"/>
      <c r="R40" s="88"/>
      <c r="S40" s="88"/>
      <c r="T40" s="88"/>
      <c r="U40" s="88"/>
      <c r="V40" s="88"/>
      <c r="W40" s="88"/>
      <c r="X40" s="88"/>
      <c r="Y40" s="88"/>
      <c r="Z40" s="88"/>
      <c r="AA40" s="88"/>
      <c r="AB40" s="88"/>
      <c r="AC40" s="88"/>
      <c r="AD40" s="88"/>
      <c r="AE40" s="88"/>
      <c r="AF40" s="88"/>
      <c r="AG40" s="88"/>
      <c r="AH40" s="88"/>
      <c r="AI40" s="88"/>
      <c r="AJ40" s="88"/>
      <c r="AK40" s="88"/>
      <c r="AL40" s="88"/>
      <c r="AM40" s="88"/>
      <c r="AN40" s="88"/>
      <c r="AO40" s="88"/>
      <c r="AP40" s="88"/>
      <c r="AQ40" s="88"/>
      <c r="AR40" s="88"/>
      <c r="AS40" s="73"/>
      <c r="AT40" s="78">
        <f t="shared" si="0"/>
        <v>0</v>
      </c>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S40" s="73"/>
      <c r="BT40" s="73"/>
      <c r="BU40" s="73"/>
      <c r="BV40" s="73"/>
      <c r="BW40" s="73"/>
      <c r="BX40" s="73"/>
      <c r="BY40" s="73"/>
      <c r="BZ40" s="73"/>
      <c r="CA40" s="73"/>
      <c r="CB40" s="73"/>
      <c r="CC40" s="73"/>
    </row>
    <row r="41" spans="1:81" s="39" customFormat="1" ht="18" customHeight="1">
      <c r="A41" s="71" t="s">
        <v>48</v>
      </c>
      <c r="B41" s="86"/>
      <c r="C41" s="86"/>
      <c r="D41" s="86"/>
      <c r="E41" s="86"/>
      <c r="F41" s="87"/>
      <c r="G41" s="71" t="s">
        <v>49</v>
      </c>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8"/>
      <c r="AL41" s="88"/>
      <c r="AM41" s="88"/>
      <c r="AN41" s="88"/>
      <c r="AO41" s="88"/>
      <c r="AP41" s="88"/>
      <c r="AQ41" s="88"/>
      <c r="AR41" s="88"/>
      <c r="AS41" s="73"/>
      <c r="AT41" s="78">
        <f t="shared" si="0"/>
        <v>0</v>
      </c>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row>
    <row r="42" spans="1:81" s="39" customFormat="1" ht="18" customHeight="1">
      <c r="A42" s="71" t="s">
        <v>48</v>
      </c>
      <c r="B42" s="86"/>
      <c r="C42" s="86"/>
      <c r="D42" s="86"/>
      <c r="E42" s="86"/>
      <c r="F42" s="87"/>
      <c r="G42" s="71" t="s">
        <v>49</v>
      </c>
      <c r="H42" s="88"/>
      <c r="I42" s="88"/>
      <c r="J42" s="88"/>
      <c r="K42" s="88"/>
      <c r="L42" s="88"/>
      <c r="M42" s="88"/>
      <c r="N42" s="88"/>
      <c r="O42" s="88"/>
      <c r="P42" s="88"/>
      <c r="Q42" s="88"/>
      <c r="R42" s="88"/>
      <c r="S42" s="88"/>
      <c r="T42" s="88"/>
      <c r="U42" s="88"/>
      <c r="V42" s="88"/>
      <c r="W42" s="88"/>
      <c r="X42" s="88"/>
      <c r="Y42" s="88"/>
      <c r="Z42" s="88"/>
      <c r="AA42" s="88"/>
      <c r="AB42" s="88"/>
      <c r="AC42" s="88"/>
      <c r="AD42" s="88"/>
      <c r="AE42" s="88"/>
      <c r="AF42" s="88"/>
      <c r="AG42" s="88"/>
      <c r="AH42" s="88"/>
      <c r="AI42" s="88"/>
      <c r="AJ42" s="88"/>
      <c r="AK42" s="88"/>
      <c r="AL42" s="88"/>
      <c r="AM42" s="88"/>
      <c r="AN42" s="88"/>
      <c r="AO42" s="88"/>
      <c r="AP42" s="88"/>
      <c r="AQ42" s="88"/>
      <c r="AR42" s="88"/>
      <c r="AS42" s="73"/>
      <c r="AT42" s="78">
        <f t="shared" si="0"/>
        <v>0</v>
      </c>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3"/>
      <c r="BV42" s="73"/>
      <c r="BW42" s="73"/>
      <c r="BX42" s="73"/>
      <c r="BY42" s="73"/>
      <c r="BZ42" s="73"/>
      <c r="CA42" s="73"/>
      <c r="CB42" s="73"/>
      <c r="CC42" s="73"/>
    </row>
    <row r="43" spans="1:81" s="39" customFormat="1" ht="18" customHeight="1">
      <c r="A43" s="71" t="s">
        <v>48</v>
      </c>
      <c r="B43" s="86"/>
      <c r="C43" s="86"/>
      <c r="D43" s="86"/>
      <c r="E43" s="86"/>
      <c r="F43" s="87"/>
      <c r="G43" s="71" t="s">
        <v>49</v>
      </c>
      <c r="H43" s="88"/>
      <c r="I43" s="88"/>
      <c r="J43" s="88"/>
      <c r="K43" s="88"/>
      <c r="L43" s="88"/>
      <c r="M43" s="88"/>
      <c r="N43" s="88"/>
      <c r="O43" s="88"/>
      <c r="P43" s="88"/>
      <c r="Q43" s="88"/>
      <c r="R43" s="88"/>
      <c r="S43" s="88"/>
      <c r="T43" s="88"/>
      <c r="U43" s="88"/>
      <c r="V43" s="88"/>
      <c r="W43" s="88"/>
      <c r="X43" s="88"/>
      <c r="Y43" s="88"/>
      <c r="Z43" s="88"/>
      <c r="AA43" s="88"/>
      <c r="AB43" s="88"/>
      <c r="AC43" s="88"/>
      <c r="AD43" s="88"/>
      <c r="AE43" s="88"/>
      <c r="AF43" s="88"/>
      <c r="AG43" s="88"/>
      <c r="AH43" s="88"/>
      <c r="AI43" s="88"/>
      <c r="AJ43" s="88"/>
      <c r="AK43" s="88"/>
      <c r="AL43" s="88"/>
      <c r="AM43" s="88"/>
      <c r="AN43" s="88"/>
      <c r="AO43" s="88"/>
      <c r="AP43" s="88"/>
      <c r="AQ43" s="88"/>
      <c r="AR43" s="88"/>
      <c r="AS43" s="73"/>
      <c r="AT43" s="78">
        <f t="shared" si="0"/>
        <v>0</v>
      </c>
      <c r="AU43" s="73"/>
      <c r="AV43" s="73"/>
      <c r="AW43" s="73"/>
      <c r="AX43" s="73"/>
      <c r="AY43" s="73"/>
      <c r="AZ43" s="73"/>
      <c r="BA43" s="73"/>
      <c r="BB43" s="73"/>
      <c r="BC43" s="73"/>
      <c r="BD43" s="73"/>
      <c r="BE43" s="73"/>
      <c r="BF43" s="73"/>
      <c r="BG43" s="73"/>
      <c r="BH43" s="73"/>
      <c r="BI43" s="73"/>
      <c r="BJ43" s="73"/>
      <c r="BK43" s="73"/>
      <c r="BL43" s="73"/>
      <c r="BM43" s="73"/>
      <c r="BN43" s="73"/>
      <c r="BO43" s="73"/>
      <c r="BP43" s="73"/>
      <c r="BQ43" s="73"/>
      <c r="BR43" s="73"/>
      <c r="BS43" s="73"/>
      <c r="BT43" s="73"/>
      <c r="BU43" s="73"/>
      <c r="BV43" s="73"/>
      <c r="BW43" s="73"/>
      <c r="BX43" s="73"/>
      <c r="BY43" s="73"/>
      <c r="BZ43" s="73"/>
      <c r="CA43" s="73"/>
      <c r="CB43" s="73"/>
      <c r="CC43" s="73"/>
    </row>
    <row r="44" spans="1:81" s="39" customFormat="1" ht="18" customHeight="1">
      <c r="A44" s="71" t="s">
        <v>48</v>
      </c>
      <c r="B44" s="86"/>
      <c r="C44" s="86"/>
      <c r="D44" s="86"/>
      <c r="E44" s="86"/>
      <c r="F44" s="87"/>
      <c r="G44" s="71" t="s">
        <v>49</v>
      </c>
      <c r="H44" s="88"/>
      <c r="I44" s="88"/>
      <c r="J44" s="88"/>
      <c r="K44" s="88"/>
      <c r="L44" s="88"/>
      <c r="M44" s="88"/>
      <c r="N44" s="88"/>
      <c r="O44" s="88"/>
      <c r="P44" s="88"/>
      <c r="Q44" s="88"/>
      <c r="R44" s="88"/>
      <c r="S44" s="88"/>
      <c r="T44" s="88"/>
      <c r="U44" s="88"/>
      <c r="V44" s="88"/>
      <c r="W44" s="88"/>
      <c r="X44" s="88"/>
      <c r="Y44" s="88"/>
      <c r="Z44" s="88"/>
      <c r="AA44" s="88"/>
      <c r="AB44" s="88"/>
      <c r="AC44" s="88"/>
      <c r="AD44" s="88"/>
      <c r="AE44" s="88"/>
      <c r="AF44" s="88"/>
      <c r="AG44" s="88"/>
      <c r="AH44" s="88"/>
      <c r="AI44" s="88"/>
      <c r="AJ44" s="88"/>
      <c r="AK44" s="88"/>
      <c r="AL44" s="88"/>
      <c r="AM44" s="88"/>
      <c r="AN44" s="88"/>
      <c r="AO44" s="88"/>
      <c r="AP44" s="88"/>
      <c r="AQ44" s="88"/>
      <c r="AR44" s="88"/>
      <c r="AS44" s="73"/>
      <c r="AT44" s="78">
        <f t="shared" si="0"/>
        <v>0</v>
      </c>
      <c r="AU44" s="73"/>
      <c r="AV44" s="73"/>
      <c r="AW44" s="73"/>
      <c r="AX44" s="73"/>
      <c r="AY44" s="73"/>
      <c r="AZ44" s="73"/>
      <c r="BA44" s="73"/>
      <c r="BB44" s="73"/>
      <c r="BC44" s="73"/>
      <c r="BD44" s="73"/>
      <c r="BE44" s="73"/>
      <c r="BF44" s="73"/>
      <c r="BG44" s="73"/>
      <c r="BH44" s="73"/>
      <c r="BI44" s="73"/>
      <c r="BJ44" s="73"/>
      <c r="BK44" s="73"/>
      <c r="BL44" s="73"/>
      <c r="BM44" s="73"/>
      <c r="BN44" s="73"/>
      <c r="BO44" s="73"/>
      <c r="BP44" s="73"/>
      <c r="BQ44" s="73"/>
      <c r="BR44" s="73"/>
      <c r="BS44" s="73"/>
      <c r="BT44" s="73"/>
      <c r="BU44" s="73"/>
      <c r="BV44" s="73"/>
      <c r="BW44" s="73"/>
      <c r="BX44" s="73"/>
      <c r="BY44" s="73"/>
      <c r="BZ44" s="73"/>
      <c r="CA44" s="73"/>
      <c r="CB44" s="73"/>
      <c r="CC44" s="73"/>
    </row>
    <row r="45" spans="1:81" s="39" customFormat="1" ht="18" customHeight="1">
      <c r="A45" s="71" t="s">
        <v>48</v>
      </c>
      <c r="B45" s="86"/>
      <c r="C45" s="86"/>
      <c r="D45" s="86"/>
      <c r="E45" s="86"/>
      <c r="F45" s="87"/>
      <c r="G45" s="71" t="s">
        <v>49</v>
      </c>
      <c r="H45" s="88"/>
      <c r="I45" s="88"/>
      <c r="J45" s="88"/>
      <c r="K45" s="88"/>
      <c r="L45" s="88"/>
      <c r="M45" s="88"/>
      <c r="N45" s="88"/>
      <c r="O45" s="88"/>
      <c r="P45" s="88"/>
      <c r="Q45" s="88"/>
      <c r="R45" s="88"/>
      <c r="S45" s="88"/>
      <c r="T45" s="88"/>
      <c r="U45" s="88"/>
      <c r="V45" s="88"/>
      <c r="W45" s="88"/>
      <c r="X45" s="88"/>
      <c r="Y45" s="88"/>
      <c r="Z45" s="88"/>
      <c r="AA45" s="88"/>
      <c r="AB45" s="88"/>
      <c r="AC45" s="88"/>
      <c r="AD45" s="88"/>
      <c r="AE45" s="88"/>
      <c r="AF45" s="88"/>
      <c r="AG45" s="88"/>
      <c r="AH45" s="88"/>
      <c r="AI45" s="88"/>
      <c r="AJ45" s="88"/>
      <c r="AK45" s="88"/>
      <c r="AL45" s="88"/>
      <c r="AM45" s="88"/>
      <c r="AN45" s="88"/>
      <c r="AO45" s="88"/>
      <c r="AP45" s="88"/>
      <c r="AQ45" s="88"/>
      <c r="AR45" s="88"/>
      <c r="AS45" s="73"/>
      <c r="AT45" s="78">
        <f t="shared" si="0"/>
        <v>0</v>
      </c>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3"/>
      <c r="BV45" s="73"/>
      <c r="BW45" s="73"/>
      <c r="BX45" s="73"/>
      <c r="BY45" s="73"/>
      <c r="BZ45" s="73"/>
      <c r="CA45" s="73"/>
      <c r="CB45" s="73"/>
      <c r="CC45" s="73"/>
    </row>
    <row r="46" spans="1:81" s="39" customFormat="1" ht="18" customHeight="1">
      <c r="A46" s="71" t="s">
        <v>48</v>
      </c>
      <c r="B46" s="86"/>
      <c r="C46" s="86"/>
      <c r="D46" s="86"/>
      <c r="E46" s="86"/>
      <c r="F46" s="87"/>
      <c r="G46" s="71" t="s">
        <v>49</v>
      </c>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73"/>
      <c r="AT46" s="78">
        <f t="shared" si="0"/>
        <v>0</v>
      </c>
      <c r="AU46" s="73"/>
      <c r="AV46" s="73"/>
      <c r="AW46" s="73"/>
      <c r="AX46" s="73"/>
      <c r="AY46" s="73"/>
      <c r="AZ46" s="73"/>
      <c r="BA46" s="73"/>
      <c r="BB46" s="73"/>
      <c r="BC46" s="73"/>
      <c r="BD46" s="73"/>
      <c r="BE46" s="73"/>
      <c r="BF46" s="73"/>
      <c r="BG46" s="73"/>
      <c r="BH46" s="73"/>
      <c r="BI46" s="73"/>
      <c r="BJ46" s="73"/>
      <c r="BK46" s="73"/>
      <c r="BL46" s="73"/>
      <c r="BM46" s="73"/>
      <c r="BN46" s="73"/>
      <c r="BO46" s="73"/>
      <c r="BP46" s="73"/>
      <c r="BQ46" s="73"/>
      <c r="BR46" s="73"/>
      <c r="BS46" s="73"/>
      <c r="BT46" s="73"/>
      <c r="BU46" s="73"/>
      <c r="BV46" s="73"/>
      <c r="BW46" s="73"/>
      <c r="BX46" s="73"/>
      <c r="BY46" s="73"/>
      <c r="BZ46" s="73"/>
      <c r="CA46" s="73"/>
      <c r="CB46" s="73"/>
      <c r="CC46" s="73"/>
    </row>
    <row r="47" spans="1:81" s="39" customFormat="1" ht="18" customHeight="1">
      <c r="A47" s="71" t="s">
        <v>48</v>
      </c>
      <c r="B47" s="86"/>
      <c r="C47" s="86"/>
      <c r="D47" s="86"/>
      <c r="E47" s="86"/>
      <c r="F47" s="87"/>
      <c r="G47" s="71" t="s">
        <v>49</v>
      </c>
      <c r="H47" s="88"/>
      <c r="I47" s="88"/>
      <c r="J47" s="88"/>
      <c r="K47" s="88"/>
      <c r="L47" s="88"/>
      <c r="M47" s="88"/>
      <c r="N47" s="88"/>
      <c r="O47" s="88"/>
      <c r="P47" s="88"/>
      <c r="Q47" s="88"/>
      <c r="R47" s="88"/>
      <c r="S47" s="88"/>
      <c r="T47" s="88"/>
      <c r="U47" s="88"/>
      <c r="V47" s="88"/>
      <c r="W47" s="88"/>
      <c r="X47" s="88"/>
      <c r="Y47" s="88"/>
      <c r="Z47" s="88"/>
      <c r="AA47" s="88"/>
      <c r="AB47" s="88"/>
      <c r="AC47" s="88"/>
      <c r="AD47" s="88"/>
      <c r="AE47" s="88"/>
      <c r="AF47" s="88"/>
      <c r="AG47" s="88"/>
      <c r="AH47" s="88"/>
      <c r="AI47" s="88"/>
      <c r="AJ47" s="88"/>
      <c r="AK47" s="88"/>
      <c r="AL47" s="88"/>
      <c r="AM47" s="88"/>
      <c r="AN47" s="88"/>
      <c r="AO47" s="88"/>
      <c r="AP47" s="88"/>
      <c r="AQ47" s="88"/>
      <c r="AR47" s="88"/>
      <c r="AS47" s="73"/>
      <c r="AT47" s="78">
        <f t="shared" si="0"/>
        <v>0</v>
      </c>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c r="BX47" s="73"/>
      <c r="BY47" s="73"/>
      <c r="BZ47" s="73"/>
      <c r="CA47" s="73"/>
      <c r="CB47" s="73"/>
      <c r="CC47" s="73"/>
    </row>
    <row r="48" spans="1:81" s="39" customFormat="1" ht="18" customHeight="1">
      <c r="A48" s="71" t="s">
        <v>48</v>
      </c>
      <c r="B48" s="86"/>
      <c r="C48" s="86"/>
      <c r="D48" s="86"/>
      <c r="E48" s="86"/>
      <c r="F48" s="87"/>
      <c r="G48" s="71" t="s">
        <v>49</v>
      </c>
      <c r="H48" s="88"/>
      <c r="I48" s="88"/>
      <c r="J48" s="88"/>
      <c r="K48" s="88"/>
      <c r="L48" s="88"/>
      <c r="M48" s="88"/>
      <c r="N48" s="88"/>
      <c r="O48" s="88"/>
      <c r="P48" s="88"/>
      <c r="Q48" s="88"/>
      <c r="R48" s="88"/>
      <c r="S48" s="88"/>
      <c r="T48" s="88"/>
      <c r="U48" s="88"/>
      <c r="V48" s="88"/>
      <c r="W48" s="88"/>
      <c r="X48" s="88"/>
      <c r="Y48" s="88"/>
      <c r="Z48" s="88"/>
      <c r="AA48" s="88"/>
      <c r="AB48" s="88"/>
      <c r="AC48" s="88"/>
      <c r="AD48" s="88"/>
      <c r="AE48" s="88"/>
      <c r="AF48" s="88"/>
      <c r="AG48" s="88"/>
      <c r="AH48" s="88"/>
      <c r="AI48" s="88"/>
      <c r="AJ48" s="88"/>
      <c r="AK48" s="88"/>
      <c r="AL48" s="88"/>
      <c r="AM48" s="88"/>
      <c r="AN48" s="88"/>
      <c r="AO48" s="88"/>
      <c r="AP48" s="88"/>
      <c r="AQ48" s="88"/>
      <c r="AR48" s="88"/>
      <c r="AS48" s="73"/>
      <c r="AT48" s="78">
        <f t="shared" si="0"/>
        <v>0</v>
      </c>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73"/>
      <c r="CC48" s="73"/>
    </row>
    <row r="49" spans="1:91" s="39" customFormat="1" ht="18" customHeight="1">
      <c r="A49" s="71" t="s">
        <v>48</v>
      </c>
      <c r="B49" s="86"/>
      <c r="C49" s="86"/>
      <c r="D49" s="86"/>
      <c r="E49" s="86"/>
      <c r="F49" s="87"/>
      <c r="G49" s="71" t="s">
        <v>49</v>
      </c>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8"/>
      <c r="AL49" s="88"/>
      <c r="AM49" s="88"/>
      <c r="AN49" s="88"/>
      <c r="AO49" s="88"/>
      <c r="AP49" s="88"/>
      <c r="AQ49" s="88"/>
      <c r="AR49" s="88"/>
      <c r="AS49" s="73"/>
      <c r="AT49" s="78">
        <f t="shared" si="0"/>
        <v>0</v>
      </c>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c r="CC49" s="73"/>
    </row>
    <row r="50" spans="1:91" s="39" customFormat="1" ht="18" customHeight="1">
      <c r="A50" s="71" t="s">
        <v>48</v>
      </c>
      <c r="B50" s="86"/>
      <c r="C50" s="86"/>
      <c r="D50" s="86"/>
      <c r="E50" s="86"/>
      <c r="F50" s="87"/>
      <c r="G50" s="71" t="s">
        <v>49</v>
      </c>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73"/>
      <c r="AT50" s="78">
        <f t="shared" si="0"/>
        <v>0</v>
      </c>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row>
    <row r="51" spans="1:91" s="2" customFormat="1" ht="6" customHeight="1">
      <c r="A51" s="19"/>
      <c r="B51" s="22"/>
      <c r="C51" s="22"/>
      <c r="D51" s="22"/>
      <c r="E51" s="22"/>
      <c r="F51" s="23"/>
      <c r="G51" s="19"/>
      <c r="H51" s="24"/>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74"/>
      <c r="AT51" s="73"/>
      <c r="AU51" s="74"/>
      <c r="AV51" s="74"/>
      <c r="AW51" s="74"/>
      <c r="AX51" s="74"/>
      <c r="AY51" s="74"/>
      <c r="AZ51" s="74"/>
      <c r="BA51" s="74"/>
      <c r="BB51" s="74"/>
      <c r="BC51" s="74"/>
      <c r="BD51" s="74"/>
      <c r="BE51" s="74"/>
      <c r="BF51" s="74"/>
      <c r="BG51" s="74"/>
      <c r="BH51" s="74"/>
      <c r="BI51" s="74"/>
      <c r="BJ51" s="74"/>
      <c r="BK51" s="74"/>
      <c r="BL51" s="74"/>
      <c r="BM51" s="74"/>
      <c r="BN51" s="74"/>
      <c r="BO51" s="74"/>
      <c r="BP51" s="74"/>
      <c r="BQ51" s="74"/>
      <c r="BR51" s="74"/>
      <c r="BS51" s="74"/>
      <c r="BT51" s="74"/>
      <c r="BU51" s="74"/>
      <c r="BV51" s="74"/>
      <c r="BW51" s="74"/>
      <c r="BX51" s="74"/>
      <c r="BY51" s="74"/>
      <c r="BZ51" s="74"/>
      <c r="CA51" s="74"/>
      <c r="CB51" s="74"/>
      <c r="CC51" s="74"/>
    </row>
    <row r="52" spans="1:91" s="2" customFormat="1" ht="3" customHeight="1">
      <c r="A52" s="19"/>
      <c r="B52" s="22"/>
      <c r="C52" s="22"/>
      <c r="D52" s="22"/>
      <c r="E52" s="22"/>
      <c r="F52" s="23"/>
      <c r="G52" s="19"/>
      <c r="H52" s="24"/>
      <c r="I52" s="25"/>
      <c r="J52" s="25"/>
      <c r="K52" s="25"/>
      <c r="L52" s="25"/>
      <c r="M52" s="25"/>
      <c r="N52" s="25"/>
      <c r="O52" s="25"/>
      <c r="P52" s="25"/>
      <c r="Q52" s="25"/>
      <c r="R52" s="25"/>
      <c r="S52" s="25"/>
      <c r="T52" s="25"/>
      <c r="U52" s="25"/>
      <c r="V52" s="25"/>
      <c r="W52" s="25"/>
      <c r="X52" s="25"/>
      <c r="Y52" s="25"/>
      <c r="Z52" s="25"/>
      <c r="AA52" s="25"/>
      <c r="AB52" s="25"/>
      <c r="AC52" s="25"/>
      <c r="AD52" s="25"/>
      <c r="AE52" s="25"/>
      <c r="AF52" s="25"/>
      <c r="AG52" s="25"/>
      <c r="AH52" s="25"/>
      <c r="AI52" s="25"/>
      <c r="AJ52" s="25"/>
      <c r="AK52" s="25"/>
      <c r="AL52" s="25"/>
      <c r="AM52" s="25"/>
      <c r="AN52" s="25"/>
      <c r="AO52" s="25"/>
      <c r="AP52" s="25"/>
      <c r="AQ52" s="25"/>
      <c r="AR52" s="25"/>
      <c r="AS52" s="74"/>
      <c r="AT52" s="73"/>
      <c r="AU52" s="74"/>
      <c r="AV52" s="74"/>
      <c r="AW52" s="74"/>
      <c r="AX52" s="74"/>
      <c r="AY52" s="74"/>
      <c r="AZ52" s="74"/>
      <c r="BA52" s="74"/>
      <c r="BB52" s="74"/>
      <c r="BC52" s="74"/>
      <c r="BD52" s="74"/>
      <c r="BE52" s="74"/>
      <c r="BF52" s="74"/>
      <c r="BG52" s="74"/>
      <c r="BH52" s="74"/>
      <c r="BI52" s="74"/>
      <c r="BJ52" s="74"/>
      <c r="BK52" s="74"/>
      <c r="BL52" s="74"/>
      <c r="BM52" s="74"/>
      <c r="BN52" s="74"/>
      <c r="BO52" s="74"/>
      <c r="BP52" s="74"/>
      <c r="BQ52" s="74"/>
      <c r="BR52" s="74"/>
      <c r="BS52" s="74"/>
      <c r="BT52" s="74"/>
      <c r="BU52" s="74"/>
      <c r="BV52" s="74"/>
      <c r="BW52" s="74"/>
      <c r="BX52" s="74"/>
      <c r="BY52" s="74"/>
      <c r="BZ52" s="74"/>
      <c r="CA52" s="74"/>
      <c r="CB52" s="74"/>
      <c r="CC52" s="74"/>
    </row>
    <row r="53" spans="1:91" ht="3" customHeight="1">
      <c r="A53" s="109" t="s">
        <v>12</v>
      </c>
      <c r="B53" s="109"/>
      <c r="C53" s="109"/>
      <c r="D53" s="109"/>
      <c r="E53" s="109"/>
      <c r="F53" s="109"/>
      <c r="G53" s="109"/>
      <c r="H53" s="109"/>
      <c r="I53" s="109"/>
      <c r="J53" s="109"/>
      <c r="K53" s="109"/>
      <c r="M53" s="111" t="s">
        <v>13</v>
      </c>
      <c r="N53" s="111"/>
      <c r="O53" s="111"/>
      <c r="P53" s="111"/>
      <c r="Q53" s="111"/>
      <c r="R53" s="111"/>
      <c r="S53" s="111"/>
      <c r="T53" s="111"/>
      <c r="U53" s="111"/>
      <c r="V53" s="111"/>
      <c r="Y53" s="111" t="s">
        <v>20</v>
      </c>
      <c r="Z53" s="111"/>
      <c r="AA53" s="111"/>
      <c r="AB53" s="111"/>
      <c r="AC53" s="111"/>
      <c r="AD53" s="111"/>
      <c r="AE53" s="111"/>
      <c r="AF53" s="111"/>
      <c r="AJ53" s="110" t="s">
        <v>14</v>
      </c>
      <c r="AK53" s="110"/>
      <c r="AL53" s="110"/>
      <c r="AM53" s="110"/>
      <c r="AN53" s="110"/>
      <c r="AO53" s="110"/>
      <c r="AP53" s="110"/>
      <c r="AQ53" s="110"/>
      <c r="AT53" s="73"/>
    </row>
    <row r="54" spans="1:91" ht="3" customHeight="1">
      <c r="A54" s="109"/>
      <c r="B54" s="109"/>
      <c r="C54" s="109"/>
      <c r="D54" s="109"/>
      <c r="E54" s="109"/>
      <c r="F54" s="109"/>
      <c r="G54" s="109"/>
      <c r="H54" s="109"/>
      <c r="I54" s="109"/>
      <c r="J54" s="109"/>
      <c r="K54" s="109"/>
      <c r="L54" s="31"/>
      <c r="M54" s="111"/>
      <c r="N54" s="111"/>
      <c r="O54" s="111"/>
      <c r="P54" s="111"/>
      <c r="Q54" s="111"/>
      <c r="R54" s="111"/>
      <c r="S54" s="111"/>
      <c r="T54" s="111"/>
      <c r="U54" s="111"/>
      <c r="V54" s="111"/>
      <c r="Y54" s="111"/>
      <c r="Z54" s="111"/>
      <c r="AA54" s="111"/>
      <c r="AB54" s="111"/>
      <c r="AC54" s="111"/>
      <c r="AD54" s="111"/>
      <c r="AE54" s="111"/>
      <c r="AF54" s="111"/>
      <c r="AG54" s="20"/>
      <c r="AH54" s="20"/>
      <c r="AI54" s="15"/>
      <c r="AJ54" s="110"/>
      <c r="AK54" s="110"/>
      <c r="AL54" s="110"/>
      <c r="AM54" s="110"/>
      <c r="AN54" s="110"/>
      <c r="AO54" s="110"/>
      <c r="AP54" s="110"/>
      <c r="AQ54" s="110"/>
      <c r="AT54" s="73"/>
    </row>
    <row r="55" spans="1:91" ht="3" customHeight="1">
      <c r="A55" s="109"/>
      <c r="B55" s="109"/>
      <c r="C55" s="109"/>
      <c r="D55" s="109"/>
      <c r="E55" s="109"/>
      <c r="F55" s="109"/>
      <c r="G55" s="109"/>
      <c r="H55" s="109"/>
      <c r="I55" s="109"/>
      <c r="J55" s="109"/>
      <c r="K55" s="109"/>
      <c r="L55" s="31"/>
      <c r="M55" s="111"/>
      <c r="N55" s="111"/>
      <c r="O55" s="111"/>
      <c r="P55" s="111"/>
      <c r="Q55" s="111"/>
      <c r="R55" s="111"/>
      <c r="S55" s="111"/>
      <c r="T55" s="111"/>
      <c r="U55" s="111"/>
      <c r="V55" s="111"/>
      <c r="Y55" s="111"/>
      <c r="Z55" s="111"/>
      <c r="AA55" s="111"/>
      <c r="AB55" s="111"/>
      <c r="AC55" s="111"/>
      <c r="AD55" s="111"/>
      <c r="AE55" s="111"/>
      <c r="AF55" s="111"/>
      <c r="AG55" s="20"/>
      <c r="AH55" s="20"/>
      <c r="AI55" s="15"/>
      <c r="AJ55" s="110"/>
      <c r="AK55" s="110"/>
      <c r="AL55" s="110"/>
      <c r="AM55" s="110"/>
      <c r="AN55" s="110"/>
      <c r="AO55" s="110"/>
      <c r="AP55" s="110"/>
      <c r="AQ55" s="110"/>
      <c r="AT55" s="73"/>
    </row>
    <row r="56" spans="1:91" ht="3" hidden="1" customHeight="1">
      <c r="A56" s="33"/>
      <c r="B56" s="33"/>
      <c r="C56" s="33"/>
      <c r="D56" s="33"/>
      <c r="E56" s="33"/>
      <c r="F56" s="33"/>
      <c r="G56" s="33"/>
      <c r="H56" s="33"/>
      <c r="I56" s="33"/>
      <c r="J56" s="33"/>
      <c r="K56" s="33"/>
      <c r="L56" s="31"/>
      <c r="M56" s="32"/>
      <c r="N56" s="32"/>
      <c r="O56" s="32"/>
      <c r="P56" s="32"/>
      <c r="Q56" s="32"/>
      <c r="R56" s="32"/>
      <c r="S56" s="32"/>
      <c r="T56" s="32"/>
      <c r="U56" s="32"/>
      <c r="V56" s="32"/>
      <c r="Y56" s="32"/>
      <c r="Z56" s="32"/>
      <c r="AA56" s="32"/>
      <c r="AB56" s="32"/>
      <c r="AC56" s="32"/>
      <c r="AD56" s="32"/>
      <c r="AE56" s="32"/>
      <c r="AF56" s="32"/>
      <c r="AG56" s="20"/>
      <c r="AH56" s="20"/>
      <c r="AI56" s="15"/>
      <c r="AJ56" s="16"/>
      <c r="AK56" s="16"/>
      <c r="AL56" s="16"/>
      <c r="AM56" s="16"/>
      <c r="AN56" s="16"/>
      <c r="AO56" s="16"/>
      <c r="AP56" s="16"/>
      <c r="AQ56" s="16"/>
      <c r="AT56" s="73"/>
    </row>
    <row r="57" spans="1:91" ht="3" customHeight="1">
      <c r="A57" s="31"/>
      <c r="B57" s="31"/>
      <c r="C57" s="31"/>
      <c r="D57" s="31"/>
      <c r="E57" s="31"/>
      <c r="F57" s="31"/>
      <c r="G57" s="31"/>
      <c r="H57" s="31"/>
      <c r="I57" s="31"/>
      <c r="J57" s="31"/>
      <c r="K57" s="31"/>
      <c r="L57" s="31"/>
      <c r="M57" s="95" t="str">
        <f>①特記入力データ!$C$52</f>
        <v>0</v>
      </c>
      <c r="N57" s="95" t="str">
        <f>①特記入力データ!$D$52</f>
        <v>0</v>
      </c>
      <c r="O57" s="95" t="str">
        <f>①特記入力データ!$E$52</f>
        <v>0</v>
      </c>
      <c r="P57" s="95" t="str">
        <f>①特記入力データ!$F$52</f>
        <v>0</v>
      </c>
      <c r="Q57" s="95" t="str">
        <f>①特記入力データ!$G$52</f>
        <v>2</v>
      </c>
      <c r="R57" s="95" t="str">
        <f>①特記入力データ!$H$52</f>
        <v>4</v>
      </c>
      <c r="S57" s="95" t="str">
        <f>①特記入力データ!$I$52</f>
        <v>5</v>
      </c>
      <c r="T57" s="95" t="str">
        <f>①特記入力データ!$J$52</f>
        <v>6</v>
      </c>
      <c r="U57" s="95" t="str">
        <f>①特記入力データ!$K$52</f>
        <v>7</v>
      </c>
      <c r="V57" s="95" t="str">
        <f>①特記入力データ!$L$52</f>
        <v>8</v>
      </c>
      <c r="Y57" s="95">
        <f>①特記入力データ!$C$53</f>
        <v>2</v>
      </c>
      <c r="Z57" s="95">
        <f>①特記入力データ!$D$53</f>
        <v>0</v>
      </c>
      <c r="AA57" s="95">
        <f>①特記入力データ!$E$53</f>
        <v>1</v>
      </c>
      <c r="AB57" s="95">
        <f>①特記入力データ!$F$53</f>
        <v>7</v>
      </c>
      <c r="AC57" s="95">
        <f>①特記入力データ!$G$53</f>
        <v>0</v>
      </c>
      <c r="AD57" s="95">
        <f>①特記入力データ!$H$53</f>
        <v>6</v>
      </c>
      <c r="AE57" s="95">
        <f>①特記入力データ!$I$53</f>
        <v>2</v>
      </c>
      <c r="AF57" s="95">
        <f>①特記入力データ!$J$53</f>
        <v>7</v>
      </c>
      <c r="AG57" s="28"/>
      <c r="AH57" s="15"/>
      <c r="AI57" s="15"/>
      <c r="AJ57" s="123" t="s">
        <v>18</v>
      </c>
      <c r="AK57" s="124"/>
      <c r="AL57" s="124"/>
      <c r="AM57" s="124"/>
      <c r="AN57" s="124"/>
      <c r="AO57" s="124"/>
      <c r="AP57" s="124"/>
      <c r="AQ57" s="125"/>
      <c r="AT57" s="73"/>
    </row>
    <row r="58" spans="1:91" ht="24.75" customHeight="1">
      <c r="A58" s="103">
        <v>41387</v>
      </c>
      <c r="B58" s="103"/>
      <c r="C58" s="103"/>
      <c r="D58" s="103"/>
      <c r="E58" s="103"/>
      <c r="F58" s="103"/>
      <c r="G58" s="103"/>
      <c r="H58" s="103"/>
      <c r="I58" s="103"/>
      <c r="J58" s="103"/>
      <c r="K58" s="103"/>
      <c r="L58" s="30"/>
      <c r="M58" s="96"/>
      <c r="N58" s="96"/>
      <c r="O58" s="96"/>
      <c r="P58" s="96"/>
      <c r="Q58" s="96"/>
      <c r="R58" s="96"/>
      <c r="S58" s="96"/>
      <c r="T58" s="96"/>
      <c r="U58" s="96"/>
      <c r="V58" s="96"/>
      <c r="Y58" s="96"/>
      <c r="Z58" s="96"/>
      <c r="AA58" s="96"/>
      <c r="AB58" s="96"/>
      <c r="AC58" s="96"/>
      <c r="AD58" s="96"/>
      <c r="AE58" s="96"/>
      <c r="AF58" s="96"/>
      <c r="AG58" s="29"/>
      <c r="AH58" s="10"/>
      <c r="AI58" s="10"/>
      <c r="AJ58" s="126"/>
      <c r="AK58" s="127"/>
      <c r="AL58" s="127"/>
      <c r="AM58" s="127"/>
      <c r="AN58" s="127"/>
      <c r="AO58" s="127"/>
      <c r="AP58" s="127"/>
      <c r="AQ58" s="128"/>
    </row>
    <row r="59" spans="1:91" ht="9" customHeight="1">
      <c r="A59" s="21"/>
      <c r="B59" s="21"/>
      <c r="C59" s="21"/>
      <c r="D59" s="21"/>
      <c r="E59" s="21"/>
      <c r="F59" s="21"/>
      <c r="G59" s="21"/>
      <c r="H59" s="21"/>
      <c r="I59" s="21"/>
      <c r="J59" s="21"/>
      <c r="K59" s="21"/>
      <c r="L59" s="21"/>
      <c r="M59" s="26"/>
      <c r="N59" s="26"/>
      <c r="O59" s="26"/>
      <c r="P59" s="26"/>
      <c r="Q59" s="26"/>
      <c r="R59" s="26"/>
      <c r="S59" s="26"/>
      <c r="T59" s="26"/>
      <c r="U59" s="26"/>
      <c r="V59" s="26"/>
      <c r="Y59" s="26"/>
      <c r="Z59" s="26"/>
      <c r="AA59" s="26"/>
      <c r="AB59" s="26"/>
      <c r="AC59" s="26"/>
      <c r="AD59" s="26"/>
      <c r="AE59" s="26"/>
      <c r="AF59" s="26"/>
      <c r="AG59" s="10"/>
      <c r="AH59" s="10"/>
      <c r="AI59" s="10"/>
      <c r="AJ59" s="27"/>
      <c r="AK59" s="27"/>
      <c r="AL59" s="27"/>
      <c r="AM59" s="27"/>
      <c r="AN59" s="27"/>
      <c r="AO59" s="27"/>
      <c r="AP59" s="27"/>
      <c r="AQ59" s="27"/>
    </row>
    <row r="60" spans="1:91" ht="12.75" customHeight="1">
      <c r="A60" s="129" t="str">
        <f>"氏名："&amp;①特記入力データ!$B$5&amp;""</f>
        <v>氏名：岡山　花子</v>
      </c>
      <c r="B60" s="129"/>
      <c r="C60" s="129"/>
      <c r="D60" s="129"/>
      <c r="E60" s="129"/>
      <c r="F60" s="129"/>
      <c r="G60" s="129"/>
      <c r="H60" s="129"/>
      <c r="I60" s="129"/>
      <c r="J60" s="129"/>
      <c r="K60" s="129"/>
      <c r="L60" s="129"/>
      <c r="M60" s="129"/>
      <c r="N60" s="129"/>
      <c r="O60" s="14"/>
      <c r="P60" s="68" t="s">
        <v>41</v>
      </c>
      <c r="Q60" s="13"/>
      <c r="R60" s="14"/>
      <c r="S60" s="99" t="str">
        <f>①特記入力データ!$B$6</f>
        <v>12345678</v>
      </c>
      <c r="T60" s="99"/>
      <c r="U60" s="99"/>
      <c r="V60" s="13"/>
      <c r="W60" s="13"/>
      <c r="X60" s="100" t="s">
        <v>45</v>
      </c>
      <c r="Y60" s="100"/>
      <c r="Z60" s="100"/>
      <c r="AA60" s="100"/>
      <c r="AB60" s="101" t="str">
        <f>①特記入力データ!$B$7</f>
        <v>調査員　太郎</v>
      </c>
      <c r="AC60" s="101"/>
      <c r="AD60" s="101"/>
      <c r="AE60" s="101"/>
      <c r="AF60" s="101"/>
      <c r="AG60" s="14"/>
      <c r="AH60" s="14"/>
      <c r="AI60" s="14"/>
      <c r="AJ60" s="14"/>
      <c r="AK60" s="14"/>
      <c r="AL60" s="14"/>
      <c r="AM60" s="14"/>
      <c r="AN60" s="14"/>
      <c r="AO60" s="14"/>
      <c r="AP60" s="14"/>
      <c r="AQ60" s="14"/>
      <c r="AS60" t="s">
        <v>55</v>
      </c>
    </row>
    <row r="61" spans="1:91" ht="21.75" customHeight="1">
      <c r="A61" s="97" t="s">
        <v>38</v>
      </c>
      <c r="B61" s="97"/>
      <c r="C61" s="97"/>
      <c r="D61" s="97"/>
      <c r="E61" s="97"/>
      <c r="F61" s="97"/>
      <c r="G61" s="97"/>
      <c r="H61" s="97"/>
      <c r="I61" s="97"/>
      <c r="J61" s="97"/>
      <c r="K61" s="97"/>
      <c r="L61" s="97"/>
      <c r="M61" s="97"/>
      <c r="N61" s="97"/>
      <c r="O61" s="97"/>
      <c r="P61" s="97"/>
      <c r="Q61" s="97"/>
      <c r="R61" s="97"/>
      <c r="S61" s="97"/>
      <c r="T61" s="97"/>
      <c r="U61" s="97"/>
      <c r="V61" s="97"/>
      <c r="W61" s="97"/>
      <c r="X61" s="97"/>
      <c r="Y61" s="97"/>
      <c r="Z61" s="97"/>
      <c r="AA61" s="97"/>
      <c r="AB61" s="97"/>
      <c r="AC61" s="97"/>
      <c r="AD61" s="97"/>
      <c r="AE61" s="97"/>
      <c r="AF61" s="97"/>
      <c r="AG61" s="97"/>
      <c r="AH61" s="97"/>
      <c r="AI61" s="97"/>
      <c r="AJ61" s="97"/>
      <c r="AK61" s="97"/>
      <c r="AL61" s="97"/>
      <c r="AM61" s="97"/>
      <c r="AN61" s="97"/>
      <c r="AO61" s="97"/>
      <c r="AP61" s="97"/>
      <c r="AQ61" s="97"/>
      <c r="AR61" s="11"/>
      <c r="AS61" t="s">
        <v>58</v>
      </c>
    </row>
    <row r="62" spans="1:91" ht="23.25" customHeight="1">
      <c r="A62" s="14"/>
      <c r="B62" s="14"/>
      <c r="C62" s="14"/>
      <c r="D62" s="14"/>
      <c r="E62" s="14"/>
      <c r="F62" s="14"/>
      <c r="G62" s="14"/>
      <c r="H62" s="14"/>
      <c r="I62" s="14"/>
      <c r="J62" s="14"/>
      <c r="K62" s="14"/>
      <c r="L62" s="14"/>
      <c r="M62" s="14"/>
      <c r="N62" s="14"/>
      <c r="O62" s="14"/>
      <c r="P62" s="14"/>
      <c r="Q62" s="13"/>
      <c r="R62" s="14"/>
      <c r="S62" s="13"/>
      <c r="T62" s="13"/>
      <c r="U62" s="13"/>
      <c r="V62" s="13"/>
      <c r="W62" s="13"/>
      <c r="X62" s="13"/>
      <c r="Y62" s="14"/>
      <c r="Z62" s="14"/>
      <c r="AA62" s="98" t="str">
        <f>"調査実施日："&amp; TEXT(MID(①特記入力データ!$B$4,1,4)&amp;"/"&amp;MID(①特記入力データ!$B$4,5,2)&amp;"/"&amp;MID(①特記入力データ!$B$4,7,2),"gggee年mm月dd日")</f>
        <v>調査実施日：平成29年01月15日</v>
      </c>
      <c r="AB62" s="98"/>
      <c r="AC62" s="98"/>
      <c r="AD62" s="98"/>
      <c r="AE62" s="98"/>
      <c r="AF62" s="98"/>
      <c r="AG62" s="98"/>
      <c r="AH62" s="98"/>
      <c r="AI62" s="98"/>
      <c r="AJ62" s="98"/>
      <c r="AK62" s="98"/>
      <c r="AL62" s="98"/>
      <c r="AM62" s="98"/>
      <c r="AN62" s="98"/>
      <c r="AO62" s="98"/>
      <c r="AP62" s="98"/>
      <c r="AQ62" s="98"/>
      <c r="AR62" s="98"/>
    </row>
    <row r="63" spans="1:91" s="1" customFormat="1" ht="18" customHeight="1">
      <c r="A63" s="71" t="s">
        <v>48</v>
      </c>
      <c r="B63" s="86"/>
      <c r="C63" s="86"/>
      <c r="D63" s="86"/>
      <c r="E63" s="86"/>
      <c r="F63" s="86"/>
      <c r="G63" s="71" t="s">
        <v>49</v>
      </c>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47"/>
      <c r="AT63" s="78" t="s">
        <v>59</v>
      </c>
      <c r="AU63" s="47"/>
      <c r="AV63" s="47"/>
      <c r="AW63" s="47"/>
      <c r="AX63" s="47"/>
      <c r="AY63" s="47"/>
      <c r="AZ63" s="47"/>
      <c r="BA63" s="47"/>
      <c r="BB63" s="47"/>
      <c r="BC63" s="47"/>
      <c r="BD63" s="47"/>
      <c r="BE63" s="47"/>
      <c r="BF63" s="47"/>
      <c r="BG63" s="47"/>
      <c r="BH63" s="47"/>
      <c r="BI63" s="47"/>
      <c r="BJ63" s="47"/>
      <c r="BK63" s="47"/>
      <c r="BL63" s="47"/>
      <c r="BM63" s="47"/>
      <c r="BN63" s="47"/>
      <c r="BO63" s="47"/>
      <c r="BP63" s="47"/>
      <c r="BQ63" s="47"/>
      <c r="BR63" s="47"/>
      <c r="BS63" s="47"/>
      <c r="BT63" s="47"/>
      <c r="BU63" s="47"/>
      <c r="BV63" s="47"/>
      <c r="BW63" s="47"/>
      <c r="BX63" s="47"/>
      <c r="BY63" s="47"/>
      <c r="BZ63" s="47"/>
      <c r="CA63" s="47"/>
      <c r="CB63" s="47"/>
      <c r="CC63" s="47"/>
      <c r="CD63" s="48"/>
      <c r="CE63" s="48"/>
      <c r="CF63" s="48"/>
      <c r="CG63" s="48"/>
      <c r="CH63" s="48"/>
      <c r="CI63" s="48"/>
      <c r="CJ63" s="48"/>
      <c r="CK63" s="48"/>
      <c r="CL63" s="48"/>
      <c r="CM63" s="48"/>
    </row>
    <row r="64" spans="1:91" s="1" customFormat="1" ht="18" customHeight="1">
      <c r="A64" s="71" t="s">
        <v>48</v>
      </c>
      <c r="B64" s="93"/>
      <c r="C64" s="93"/>
      <c r="D64" s="93"/>
      <c r="E64" s="93"/>
      <c r="F64" s="93"/>
      <c r="G64" s="71" t="s">
        <v>49</v>
      </c>
      <c r="H64" s="94"/>
      <c r="I64" s="94"/>
      <c r="J64" s="94"/>
      <c r="K64" s="94"/>
      <c r="L64" s="94"/>
      <c r="M64" s="94"/>
      <c r="N64" s="94"/>
      <c r="O64" s="94"/>
      <c r="P64" s="94"/>
      <c r="Q64" s="94"/>
      <c r="R64" s="94"/>
      <c r="S64" s="94"/>
      <c r="T64" s="94"/>
      <c r="U64" s="94"/>
      <c r="V64" s="94"/>
      <c r="W64" s="94"/>
      <c r="X64" s="94"/>
      <c r="Y64" s="94"/>
      <c r="Z64" s="94"/>
      <c r="AA64" s="94"/>
      <c r="AB64" s="94"/>
      <c r="AC64" s="94"/>
      <c r="AD64" s="94"/>
      <c r="AE64" s="94"/>
      <c r="AF64" s="94"/>
      <c r="AG64" s="94"/>
      <c r="AH64" s="94"/>
      <c r="AI64" s="94"/>
      <c r="AJ64" s="94"/>
      <c r="AK64" s="94"/>
      <c r="AL64" s="94"/>
      <c r="AM64" s="94"/>
      <c r="AN64" s="94"/>
      <c r="AO64" s="94"/>
      <c r="AP64" s="94"/>
      <c r="AQ64" s="94"/>
      <c r="AR64" s="94"/>
      <c r="AS64" s="60"/>
      <c r="AT64" s="78">
        <f>LEN(H64)</f>
        <v>0</v>
      </c>
      <c r="AU64" s="60"/>
      <c r="AV64" s="60"/>
      <c r="AW64" s="60"/>
      <c r="AX64" s="60"/>
      <c r="AY64" s="60"/>
      <c r="AZ64" s="60"/>
      <c r="BA64" s="60"/>
      <c r="BB64" s="60"/>
      <c r="BC64" s="60"/>
      <c r="BD64" s="60"/>
      <c r="BE64" s="60"/>
      <c r="BF64" s="60"/>
      <c r="BG64" s="60"/>
      <c r="BH64" s="60"/>
      <c r="BI64" s="60"/>
      <c r="BJ64" s="60"/>
      <c r="BK64" s="60"/>
      <c r="BL64" s="60"/>
      <c r="BM64" s="60"/>
      <c r="BN64" s="60"/>
      <c r="BO64" s="60"/>
      <c r="BP64" s="60"/>
      <c r="BQ64" s="60"/>
      <c r="BR64" s="60"/>
      <c r="BS64" s="60"/>
      <c r="BT64" s="60"/>
      <c r="BU64" s="60"/>
      <c r="BV64" s="60"/>
      <c r="BW64" s="60"/>
      <c r="BX64" s="60"/>
      <c r="BY64" s="60"/>
      <c r="BZ64" s="60"/>
      <c r="CA64" s="60"/>
      <c r="CB64" s="60"/>
      <c r="CC64" s="49"/>
      <c r="CD64" s="49"/>
      <c r="CE64" s="48"/>
      <c r="CF64" s="48"/>
      <c r="CG64" s="48"/>
      <c r="CH64" s="48"/>
      <c r="CI64" s="48"/>
      <c r="CJ64" s="48"/>
      <c r="CK64" s="48"/>
      <c r="CL64" s="48"/>
      <c r="CM64" s="48"/>
    </row>
    <row r="65" spans="1:92" s="39" customFormat="1" ht="18" customHeight="1">
      <c r="A65" s="71" t="s">
        <v>48</v>
      </c>
      <c r="B65" s="93"/>
      <c r="C65" s="93"/>
      <c r="D65" s="93"/>
      <c r="E65" s="93"/>
      <c r="F65" s="93"/>
      <c r="G65" s="71" t="s">
        <v>49</v>
      </c>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4"/>
      <c r="AP65" s="94"/>
      <c r="AQ65" s="94"/>
      <c r="AR65" s="94"/>
      <c r="AS65" s="73"/>
      <c r="AT65" s="78">
        <f t="shared" ref="AT65:AT103" si="1">LEN(H65)</f>
        <v>0</v>
      </c>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c r="BX65" s="73"/>
      <c r="BY65" s="73"/>
      <c r="BZ65" s="73"/>
      <c r="CA65" s="73"/>
      <c r="CB65" s="73"/>
      <c r="CC65" s="73"/>
    </row>
    <row r="66" spans="1:92" s="39" customFormat="1" ht="18" customHeight="1">
      <c r="A66" s="71" t="s">
        <v>48</v>
      </c>
      <c r="B66" s="93"/>
      <c r="C66" s="93"/>
      <c r="D66" s="93"/>
      <c r="E66" s="93"/>
      <c r="F66" s="93"/>
      <c r="G66" s="71" t="s">
        <v>49</v>
      </c>
      <c r="H66" s="94"/>
      <c r="I66" s="94"/>
      <c r="J66" s="94"/>
      <c r="K66" s="94"/>
      <c r="L66" s="94"/>
      <c r="M66" s="94"/>
      <c r="N66" s="94"/>
      <c r="O66" s="94"/>
      <c r="P66" s="94"/>
      <c r="Q66" s="94"/>
      <c r="R66" s="94"/>
      <c r="S66" s="94"/>
      <c r="T66" s="94"/>
      <c r="U66" s="94"/>
      <c r="V66" s="94"/>
      <c r="W66" s="94"/>
      <c r="X66" s="94"/>
      <c r="Y66" s="94"/>
      <c r="Z66" s="94"/>
      <c r="AA66" s="94"/>
      <c r="AB66" s="94"/>
      <c r="AC66" s="94"/>
      <c r="AD66" s="94"/>
      <c r="AE66" s="94"/>
      <c r="AF66" s="94"/>
      <c r="AG66" s="94"/>
      <c r="AH66" s="94"/>
      <c r="AI66" s="94"/>
      <c r="AJ66" s="94"/>
      <c r="AK66" s="94"/>
      <c r="AL66" s="94"/>
      <c r="AM66" s="94"/>
      <c r="AN66" s="94"/>
      <c r="AO66" s="94"/>
      <c r="AP66" s="94"/>
      <c r="AQ66" s="94"/>
      <c r="AR66" s="94"/>
      <c r="AS66" s="73"/>
      <c r="AT66" s="78">
        <f t="shared" si="1"/>
        <v>0</v>
      </c>
      <c r="AU66" s="73"/>
      <c r="AV66" s="73"/>
      <c r="AW66" s="73"/>
      <c r="AX66" s="73"/>
      <c r="AY66" s="73"/>
      <c r="AZ66" s="73"/>
      <c r="BA66" s="73"/>
      <c r="BB66" s="73"/>
      <c r="BC66" s="73"/>
      <c r="BD66" s="73"/>
      <c r="BE66" s="73"/>
      <c r="BF66" s="73"/>
      <c r="BG66" s="73"/>
      <c r="BH66" s="73"/>
      <c r="BI66" s="73"/>
      <c r="BJ66" s="73"/>
      <c r="BK66" s="73"/>
      <c r="BL66" s="73"/>
      <c r="BM66" s="73"/>
      <c r="BN66" s="73"/>
      <c r="BO66" s="73"/>
      <c r="BP66" s="73"/>
      <c r="BQ66" s="73"/>
      <c r="BR66" s="73"/>
      <c r="BS66" s="73"/>
      <c r="BT66" s="73"/>
      <c r="BU66" s="73"/>
      <c r="BV66" s="73"/>
      <c r="BW66" s="73"/>
      <c r="BX66" s="73"/>
      <c r="BY66" s="73"/>
      <c r="BZ66" s="73"/>
      <c r="CA66" s="73"/>
      <c r="CB66" s="73"/>
      <c r="CC66" s="73"/>
    </row>
    <row r="67" spans="1:92" s="39" customFormat="1" ht="18" customHeight="1">
      <c r="A67" s="71" t="s">
        <v>48</v>
      </c>
      <c r="B67" s="93"/>
      <c r="C67" s="93"/>
      <c r="D67" s="93"/>
      <c r="E67" s="93"/>
      <c r="F67" s="93"/>
      <c r="G67" s="71" t="s">
        <v>49</v>
      </c>
      <c r="H67" s="94"/>
      <c r="I67" s="94"/>
      <c r="J67" s="94"/>
      <c r="K67" s="94"/>
      <c r="L67" s="94"/>
      <c r="M67" s="94"/>
      <c r="N67" s="94"/>
      <c r="O67" s="94"/>
      <c r="P67" s="94"/>
      <c r="Q67" s="94"/>
      <c r="R67" s="94"/>
      <c r="S67" s="94"/>
      <c r="T67" s="94"/>
      <c r="U67" s="94"/>
      <c r="V67" s="94"/>
      <c r="W67" s="94"/>
      <c r="X67" s="94"/>
      <c r="Y67" s="94"/>
      <c r="Z67" s="94"/>
      <c r="AA67" s="94"/>
      <c r="AB67" s="94"/>
      <c r="AC67" s="94"/>
      <c r="AD67" s="94"/>
      <c r="AE67" s="94"/>
      <c r="AF67" s="94"/>
      <c r="AG67" s="94"/>
      <c r="AH67" s="94"/>
      <c r="AI67" s="94"/>
      <c r="AJ67" s="94"/>
      <c r="AK67" s="94"/>
      <c r="AL67" s="94"/>
      <c r="AM67" s="94"/>
      <c r="AN67" s="94"/>
      <c r="AO67" s="94"/>
      <c r="AP67" s="94"/>
      <c r="AQ67" s="94"/>
      <c r="AR67" s="94"/>
      <c r="AS67" s="73"/>
      <c r="AT67" s="78">
        <f t="shared" si="1"/>
        <v>0</v>
      </c>
      <c r="AU67" s="73"/>
      <c r="AV67" s="73"/>
      <c r="AW67" s="73"/>
      <c r="AX67" s="73"/>
      <c r="AY67" s="73"/>
      <c r="AZ67" s="73"/>
      <c r="BA67" s="73"/>
      <c r="BB67" s="73"/>
      <c r="BC67" s="73"/>
      <c r="BD67" s="73"/>
      <c r="BE67" s="73"/>
      <c r="BF67" s="73"/>
      <c r="BG67" s="73"/>
      <c r="BH67" s="73"/>
      <c r="BI67" s="73"/>
      <c r="BJ67" s="73"/>
      <c r="BK67" s="73"/>
      <c r="BL67" s="73"/>
      <c r="BM67" s="73"/>
      <c r="BN67" s="73"/>
      <c r="BO67" s="73"/>
      <c r="BP67" s="73"/>
      <c r="BQ67" s="73"/>
      <c r="BR67" s="73"/>
      <c r="BS67" s="73"/>
      <c r="BT67" s="73"/>
      <c r="BU67" s="73"/>
      <c r="BV67" s="73"/>
      <c r="BW67" s="73"/>
      <c r="BX67" s="73"/>
      <c r="BY67" s="73"/>
      <c r="BZ67" s="73"/>
      <c r="CA67" s="73"/>
      <c r="CB67" s="73"/>
      <c r="CC67" s="73"/>
    </row>
    <row r="68" spans="1:92" s="39" customFormat="1" ht="18" customHeight="1">
      <c r="A68" s="71" t="s">
        <v>48</v>
      </c>
      <c r="B68" s="93"/>
      <c r="C68" s="93"/>
      <c r="D68" s="93"/>
      <c r="E68" s="93"/>
      <c r="F68" s="93"/>
      <c r="G68" s="71" t="s">
        <v>49</v>
      </c>
      <c r="H68" s="94"/>
      <c r="I68" s="94"/>
      <c r="J68" s="94"/>
      <c r="K68" s="94"/>
      <c r="L68" s="94"/>
      <c r="M68" s="94"/>
      <c r="N68" s="94"/>
      <c r="O68" s="94"/>
      <c r="P68" s="94"/>
      <c r="Q68" s="94"/>
      <c r="R68" s="94"/>
      <c r="S68" s="94"/>
      <c r="T68" s="94"/>
      <c r="U68" s="94"/>
      <c r="V68" s="94"/>
      <c r="W68" s="94"/>
      <c r="X68" s="94"/>
      <c r="Y68" s="94"/>
      <c r="Z68" s="94"/>
      <c r="AA68" s="94"/>
      <c r="AB68" s="94"/>
      <c r="AC68" s="94"/>
      <c r="AD68" s="94"/>
      <c r="AE68" s="94"/>
      <c r="AF68" s="94"/>
      <c r="AG68" s="94"/>
      <c r="AH68" s="94"/>
      <c r="AI68" s="94"/>
      <c r="AJ68" s="94"/>
      <c r="AK68" s="94"/>
      <c r="AL68" s="94"/>
      <c r="AM68" s="94"/>
      <c r="AN68" s="94"/>
      <c r="AO68" s="94"/>
      <c r="AP68" s="94"/>
      <c r="AQ68" s="94"/>
      <c r="AR68" s="94"/>
      <c r="AS68" s="73"/>
      <c r="AT68" s="78">
        <f t="shared" si="1"/>
        <v>0</v>
      </c>
      <c r="AU68" s="73"/>
      <c r="AV68" s="73"/>
      <c r="AW68" s="73"/>
      <c r="AX68" s="73"/>
      <c r="AY68" s="73"/>
      <c r="AZ68" s="73"/>
      <c r="BA68" s="73"/>
      <c r="BB68" s="73"/>
      <c r="BC68" s="73"/>
      <c r="BD68" s="73"/>
      <c r="BE68" s="73"/>
      <c r="BF68" s="73"/>
      <c r="BG68" s="73"/>
      <c r="BH68" s="73"/>
      <c r="BI68" s="73"/>
      <c r="BJ68" s="73"/>
      <c r="BK68" s="73"/>
      <c r="BL68" s="73"/>
      <c r="BM68" s="73"/>
      <c r="BN68" s="73"/>
      <c r="BO68" s="73"/>
      <c r="BP68" s="73"/>
      <c r="BQ68" s="73"/>
      <c r="BR68" s="73"/>
      <c r="BS68" s="73"/>
      <c r="BT68" s="73"/>
      <c r="BU68" s="73"/>
      <c r="BV68" s="73"/>
      <c r="BW68" s="73"/>
      <c r="BX68" s="73"/>
      <c r="BY68" s="73"/>
      <c r="BZ68" s="73"/>
      <c r="CA68" s="73"/>
      <c r="CB68" s="73"/>
      <c r="CC68" s="73"/>
    </row>
    <row r="69" spans="1:92" s="39" customFormat="1" ht="18" customHeight="1">
      <c r="A69" s="71" t="s">
        <v>48</v>
      </c>
      <c r="B69" s="93"/>
      <c r="C69" s="93"/>
      <c r="D69" s="93"/>
      <c r="E69" s="93"/>
      <c r="F69" s="93"/>
      <c r="G69" s="71" t="s">
        <v>49</v>
      </c>
      <c r="H69" s="94"/>
      <c r="I69" s="94"/>
      <c r="J69" s="94"/>
      <c r="K69" s="94"/>
      <c r="L69" s="94"/>
      <c r="M69" s="94"/>
      <c r="N69" s="94"/>
      <c r="O69" s="94"/>
      <c r="P69" s="94"/>
      <c r="Q69" s="94"/>
      <c r="R69" s="94"/>
      <c r="S69" s="94"/>
      <c r="T69" s="94"/>
      <c r="U69" s="94"/>
      <c r="V69" s="94"/>
      <c r="W69" s="94"/>
      <c r="X69" s="94"/>
      <c r="Y69" s="94"/>
      <c r="Z69" s="94"/>
      <c r="AA69" s="94"/>
      <c r="AB69" s="94"/>
      <c r="AC69" s="94"/>
      <c r="AD69" s="94"/>
      <c r="AE69" s="94"/>
      <c r="AF69" s="94"/>
      <c r="AG69" s="94"/>
      <c r="AH69" s="94"/>
      <c r="AI69" s="94"/>
      <c r="AJ69" s="94"/>
      <c r="AK69" s="94"/>
      <c r="AL69" s="94"/>
      <c r="AM69" s="94"/>
      <c r="AN69" s="94"/>
      <c r="AO69" s="94"/>
      <c r="AP69" s="94"/>
      <c r="AQ69" s="94"/>
      <c r="AR69" s="94"/>
      <c r="AS69" s="73"/>
      <c r="AT69" s="78">
        <f t="shared" si="1"/>
        <v>0</v>
      </c>
      <c r="AU69" s="73"/>
      <c r="AV69" s="73"/>
      <c r="AW69" s="73"/>
      <c r="AX69" s="73"/>
      <c r="AY69" s="73"/>
      <c r="AZ69" s="73"/>
      <c r="BA69" s="73"/>
      <c r="BB69" s="73"/>
      <c r="BC69" s="73"/>
      <c r="BD69" s="73"/>
      <c r="BE69" s="73"/>
      <c r="BF69" s="73"/>
      <c r="BG69" s="73"/>
      <c r="BH69" s="73"/>
      <c r="BI69" s="73"/>
      <c r="BJ69" s="73"/>
      <c r="BK69" s="73"/>
      <c r="BL69" s="73"/>
      <c r="BM69" s="73"/>
      <c r="BN69" s="73"/>
      <c r="BO69" s="73"/>
      <c r="BP69" s="73"/>
      <c r="BQ69" s="73"/>
      <c r="BR69" s="73"/>
      <c r="BS69" s="73"/>
      <c r="BT69" s="73"/>
      <c r="BU69" s="73"/>
      <c r="BV69" s="73"/>
      <c r="BW69" s="73"/>
      <c r="BX69" s="73"/>
      <c r="BY69" s="73"/>
      <c r="BZ69" s="73"/>
      <c r="CA69" s="73"/>
      <c r="CB69" s="73"/>
      <c r="CC69" s="73"/>
    </row>
    <row r="70" spans="1:92" s="39" customFormat="1" ht="18" customHeight="1">
      <c r="A70" s="71" t="s">
        <v>48</v>
      </c>
      <c r="B70" s="86"/>
      <c r="C70" s="86"/>
      <c r="D70" s="86"/>
      <c r="E70" s="86"/>
      <c r="F70" s="87"/>
      <c r="G70" s="71" t="s">
        <v>49</v>
      </c>
      <c r="H70" s="88"/>
      <c r="I70" s="88"/>
      <c r="J70" s="88"/>
      <c r="K70" s="88"/>
      <c r="L70" s="88"/>
      <c r="M70" s="88"/>
      <c r="N70" s="88"/>
      <c r="O70" s="88"/>
      <c r="P70" s="88"/>
      <c r="Q70" s="88"/>
      <c r="R70" s="88"/>
      <c r="S70" s="88"/>
      <c r="T70" s="88"/>
      <c r="U70" s="88"/>
      <c r="V70" s="88"/>
      <c r="W70" s="88"/>
      <c r="X70" s="88"/>
      <c r="Y70" s="88"/>
      <c r="Z70" s="88"/>
      <c r="AA70" s="88"/>
      <c r="AB70" s="88"/>
      <c r="AC70" s="88"/>
      <c r="AD70" s="88"/>
      <c r="AE70" s="88"/>
      <c r="AF70" s="88"/>
      <c r="AG70" s="88"/>
      <c r="AH70" s="88"/>
      <c r="AI70" s="88"/>
      <c r="AJ70" s="88"/>
      <c r="AK70" s="88"/>
      <c r="AL70" s="88"/>
      <c r="AM70" s="88"/>
      <c r="AN70" s="88"/>
      <c r="AO70" s="88"/>
      <c r="AP70" s="88"/>
      <c r="AQ70" s="88"/>
      <c r="AR70" s="88"/>
      <c r="AS70" s="73"/>
      <c r="AT70" s="78">
        <f t="shared" si="1"/>
        <v>0</v>
      </c>
      <c r="AU70" s="73"/>
      <c r="AV70" s="73"/>
      <c r="AW70" s="73"/>
      <c r="AX70" s="73"/>
      <c r="AY70" s="73"/>
      <c r="AZ70" s="73"/>
      <c r="BA70" s="73"/>
      <c r="BB70" s="73"/>
      <c r="BC70" s="73"/>
      <c r="BD70" s="73"/>
      <c r="BE70" s="73"/>
      <c r="BF70" s="73"/>
      <c r="BG70" s="73"/>
      <c r="BH70" s="73"/>
      <c r="BI70" s="73"/>
      <c r="BJ70" s="73"/>
      <c r="BK70" s="73"/>
      <c r="BL70" s="73"/>
      <c r="BM70" s="73"/>
      <c r="BN70" s="73"/>
      <c r="BO70" s="73"/>
      <c r="BP70" s="73"/>
      <c r="BQ70" s="73"/>
      <c r="BR70" s="73"/>
      <c r="BS70" s="73"/>
      <c r="BT70" s="73"/>
      <c r="BU70" s="73"/>
      <c r="BV70" s="73"/>
      <c r="BW70" s="73"/>
      <c r="BX70" s="73"/>
      <c r="BY70" s="73"/>
      <c r="BZ70" s="73"/>
      <c r="CA70" s="73"/>
      <c r="CB70" s="73"/>
      <c r="CC70" s="73"/>
    </row>
    <row r="71" spans="1:92" s="39" customFormat="1" ht="18" customHeight="1">
      <c r="A71" s="71" t="s">
        <v>48</v>
      </c>
      <c r="B71" s="86"/>
      <c r="C71" s="86"/>
      <c r="D71" s="86"/>
      <c r="E71" s="86"/>
      <c r="F71" s="87"/>
      <c r="G71" s="71" t="s">
        <v>49</v>
      </c>
      <c r="H71" s="88"/>
      <c r="I71" s="88"/>
      <c r="J71" s="88"/>
      <c r="K71" s="88"/>
      <c r="L71" s="88"/>
      <c r="M71" s="88"/>
      <c r="N71" s="88"/>
      <c r="O71" s="88"/>
      <c r="P71" s="88"/>
      <c r="Q71" s="88"/>
      <c r="R71" s="88"/>
      <c r="S71" s="88"/>
      <c r="T71" s="88"/>
      <c r="U71" s="88"/>
      <c r="V71" s="88"/>
      <c r="W71" s="88"/>
      <c r="X71" s="88"/>
      <c r="Y71" s="88"/>
      <c r="Z71" s="88"/>
      <c r="AA71" s="88"/>
      <c r="AB71" s="88"/>
      <c r="AC71" s="88"/>
      <c r="AD71" s="88"/>
      <c r="AE71" s="88"/>
      <c r="AF71" s="88"/>
      <c r="AG71" s="88"/>
      <c r="AH71" s="88"/>
      <c r="AI71" s="88"/>
      <c r="AJ71" s="88"/>
      <c r="AK71" s="88"/>
      <c r="AL71" s="88"/>
      <c r="AM71" s="88"/>
      <c r="AN71" s="88"/>
      <c r="AO71" s="88"/>
      <c r="AP71" s="88"/>
      <c r="AQ71" s="88"/>
      <c r="AR71" s="88"/>
      <c r="AS71" s="73"/>
      <c r="AT71" s="78">
        <f t="shared" si="1"/>
        <v>0</v>
      </c>
      <c r="AU71" s="73"/>
      <c r="AV71" s="73"/>
      <c r="AW71" s="73"/>
      <c r="AX71" s="73"/>
      <c r="AY71" s="73"/>
      <c r="AZ71" s="73"/>
      <c r="BA71" s="73"/>
      <c r="BB71" s="73"/>
      <c r="BC71" s="73"/>
      <c r="BD71" s="73"/>
      <c r="BE71" s="73"/>
      <c r="BF71" s="73"/>
      <c r="BG71" s="73"/>
      <c r="BH71" s="73"/>
      <c r="BI71" s="73"/>
      <c r="BJ71" s="73"/>
      <c r="BK71" s="73"/>
      <c r="BL71" s="73"/>
      <c r="BM71" s="73"/>
      <c r="BN71" s="73"/>
      <c r="BO71" s="73"/>
      <c r="BP71" s="73"/>
      <c r="BQ71" s="73"/>
      <c r="BR71" s="73"/>
      <c r="BS71" s="73"/>
      <c r="BT71" s="73"/>
      <c r="BU71" s="73"/>
      <c r="BV71" s="73"/>
      <c r="BW71" s="73"/>
      <c r="BX71" s="73"/>
      <c r="BY71" s="73"/>
      <c r="BZ71" s="73"/>
      <c r="CA71" s="73"/>
      <c r="CB71" s="73"/>
      <c r="CC71" s="73"/>
    </row>
    <row r="72" spans="1:92" s="1" customFormat="1" ht="18" customHeight="1">
      <c r="A72" s="71" t="s">
        <v>48</v>
      </c>
      <c r="B72" s="86"/>
      <c r="C72" s="86"/>
      <c r="D72" s="86"/>
      <c r="E72" s="86"/>
      <c r="F72" s="87"/>
      <c r="G72" s="71" t="s">
        <v>49</v>
      </c>
      <c r="H72" s="88"/>
      <c r="I72" s="88"/>
      <c r="J72" s="88"/>
      <c r="K72" s="88"/>
      <c r="L72" s="88"/>
      <c r="M72" s="88"/>
      <c r="N72" s="88"/>
      <c r="O72" s="88"/>
      <c r="P72" s="88"/>
      <c r="Q72" s="88"/>
      <c r="R72" s="88"/>
      <c r="S72" s="88"/>
      <c r="T72" s="88"/>
      <c r="U72" s="88"/>
      <c r="V72" s="88"/>
      <c r="W72" s="88"/>
      <c r="X72" s="88"/>
      <c r="Y72" s="88"/>
      <c r="Z72" s="88"/>
      <c r="AA72" s="88"/>
      <c r="AB72" s="88"/>
      <c r="AC72" s="88"/>
      <c r="AD72" s="88"/>
      <c r="AE72" s="88"/>
      <c r="AF72" s="88"/>
      <c r="AG72" s="88"/>
      <c r="AH72" s="88"/>
      <c r="AI72" s="88"/>
      <c r="AJ72" s="88"/>
      <c r="AK72" s="88"/>
      <c r="AL72" s="88"/>
      <c r="AM72" s="88"/>
      <c r="AN72" s="88"/>
      <c r="AO72" s="88"/>
      <c r="AP72" s="88"/>
      <c r="AQ72" s="88"/>
      <c r="AR72" s="88"/>
      <c r="AS72" s="47"/>
      <c r="AT72" s="78">
        <f t="shared" si="1"/>
        <v>0</v>
      </c>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7"/>
      <c r="BS72" s="47"/>
      <c r="BT72" s="47"/>
      <c r="BU72" s="47"/>
      <c r="BV72" s="47"/>
      <c r="BW72" s="47"/>
      <c r="BX72" s="47"/>
      <c r="BY72" s="47"/>
      <c r="BZ72" s="47"/>
      <c r="CA72" s="47"/>
      <c r="CB72" s="47"/>
      <c r="CC72" s="50"/>
      <c r="CD72" s="50"/>
      <c r="CE72" s="48"/>
      <c r="CF72" s="48"/>
      <c r="CG72" s="48"/>
      <c r="CH72" s="48"/>
      <c r="CI72" s="48"/>
      <c r="CJ72" s="48"/>
      <c r="CK72" s="48"/>
      <c r="CL72" s="48"/>
      <c r="CM72" s="48"/>
      <c r="CN72" s="48"/>
    </row>
    <row r="73" spans="1:92" s="1" customFormat="1" ht="18" customHeight="1">
      <c r="A73" s="71" t="s">
        <v>48</v>
      </c>
      <c r="B73" s="86"/>
      <c r="C73" s="86"/>
      <c r="D73" s="86"/>
      <c r="E73" s="86"/>
      <c r="F73" s="87"/>
      <c r="G73" s="71" t="s">
        <v>49</v>
      </c>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8"/>
      <c r="AL73" s="88"/>
      <c r="AM73" s="88"/>
      <c r="AN73" s="88"/>
      <c r="AO73" s="88"/>
      <c r="AP73" s="88"/>
      <c r="AQ73" s="88"/>
      <c r="AR73" s="88"/>
      <c r="AS73" s="58"/>
      <c r="AT73" s="78">
        <f t="shared" si="1"/>
        <v>0</v>
      </c>
      <c r="AU73" s="58"/>
      <c r="AV73" s="58"/>
      <c r="AW73" s="58"/>
      <c r="AX73" s="58"/>
      <c r="AY73" s="58"/>
      <c r="AZ73" s="58"/>
      <c r="BA73" s="58"/>
      <c r="BB73" s="58"/>
      <c r="BC73" s="58"/>
      <c r="BD73" s="58"/>
      <c r="BE73" s="58"/>
      <c r="BF73" s="58"/>
      <c r="BG73" s="58"/>
      <c r="BH73" s="58"/>
      <c r="BI73" s="58"/>
      <c r="BJ73" s="58"/>
      <c r="BK73" s="58"/>
      <c r="BL73" s="58"/>
      <c r="BM73" s="58"/>
      <c r="BN73" s="58"/>
      <c r="BO73" s="58"/>
      <c r="BP73" s="58"/>
      <c r="BQ73" s="58"/>
      <c r="BR73" s="58"/>
      <c r="BS73" s="58"/>
      <c r="BT73" s="58"/>
      <c r="BU73" s="58"/>
      <c r="BV73" s="58"/>
      <c r="BW73" s="58"/>
      <c r="BX73" s="58"/>
      <c r="BY73" s="58"/>
      <c r="BZ73" s="58"/>
      <c r="CA73" s="58"/>
      <c r="CB73" s="58"/>
      <c r="CC73" s="50"/>
      <c r="CD73" s="50"/>
      <c r="CE73" s="48"/>
      <c r="CF73" s="48"/>
      <c r="CG73" s="48"/>
      <c r="CH73" s="48"/>
      <c r="CI73" s="48"/>
      <c r="CJ73" s="48"/>
      <c r="CK73" s="48"/>
      <c r="CL73" s="48"/>
      <c r="CM73" s="48"/>
      <c r="CN73" s="48"/>
    </row>
    <row r="74" spans="1:92" s="39" customFormat="1" ht="18" customHeight="1">
      <c r="A74" s="71" t="s">
        <v>48</v>
      </c>
      <c r="B74" s="86"/>
      <c r="C74" s="86"/>
      <c r="D74" s="86"/>
      <c r="E74" s="86"/>
      <c r="F74" s="87"/>
      <c r="G74" s="71" t="s">
        <v>49</v>
      </c>
      <c r="H74" s="88"/>
      <c r="I74" s="88"/>
      <c r="J74" s="88"/>
      <c r="K74" s="88"/>
      <c r="L74" s="88"/>
      <c r="M74" s="88"/>
      <c r="N74" s="88"/>
      <c r="O74" s="88"/>
      <c r="P74" s="88"/>
      <c r="Q74" s="88"/>
      <c r="R74" s="88"/>
      <c r="S74" s="88"/>
      <c r="T74" s="88"/>
      <c r="U74" s="88"/>
      <c r="V74" s="88"/>
      <c r="W74" s="88"/>
      <c r="X74" s="88"/>
      <c r="Y74" s="88"/>
      <c r="Z74" s="88"/>
      <c r="AA74" s="88"/>
      <c r="AB74" s="88"/>
      <c r="AC74" s="88"/>
      <c r="AD74" s="88"/>
      <c r="AE74" s="88"/>
      <c r="AF74" s="88"/>
      <c r="AG74" s="88"/>
      <c r="AH74" s="88"/>
      <c r="AI74" s="88"/>
      <c r="AJ74" s="88"/>
      <c r="AK74" s="88"/>
      <c r="AL74" s="88"/>
      <c r="AM74" s="88"/>
      <c r="AN74" s="88"/>
      <c r="AO74" s="88"/>
      <c r="AP74" s="88"/>
      <c r="AQ74" s="88"/>
      <c r="AR74" s="88"/>
      <c r="AS74" s="73"/>
      <c r="AT74" s="78">
        <f t="shared" si="1"/>
        <v>0</v>
      </c>
      <c r="AU74" s="73"/>
      <c r="AV74" s="73"/>
      <c r="AW74" s="73"/>
      <c r="AX74" s="73"/>
      <c r="AY74" s="73"/>
      <c r="AZ74" s="73"/>
      <c r="BA74" s="73"/>
      <c r="BB74" s="73"/>
      <c r="BC74" s="73"/>
      <c r="BD74" s="73"/>
      <c r="BE74" s="73"/>
      <c r="BF74" s="73"/>
      <c r="BG74" s="73"/>
      <c r="BH74" s="73"/>
      <c r="BI74" s="73"/>
      <c r="BJ74" s="73"/>
      <c r="BK74" s="73"/>
      <c r="BL74" s="73"/>
      <c r="BM74" s="73"/>
      <c r="BN74" s="73"/>
      <c r="BO74" s="73"/>
      <c r="BP74" s="73"/>
      <c r="BQ74" s="73"/>
      <c r="BR74" s="73"/>
      <c r="BS74" s="73"/>
      <c r="BT74" s="73"/>
      <c r="BU74" s="73"/>
      <c r="BV74" s="73"/>
      <c r="BW74" s="73"/>
      <c r="BX74" s="73"/>
      <c r="BY74" s="73"/>
      <c r="BZ74" s="73"/>
      <c r="CA74" s="73"/>
      <c r="CB74" s="73"/>
      <c r="CC74" s="73"/>
    </row>
    <row r="75" spans="1:92" s="39" customFormat="1" ht="18" customHeight="1">
      <c r="A75" s="71" t="s">
        <v>48</v>
      </c>
      <c r="B75" s="86"/>
      <c r="C75" s="86"/>
      <c r="D75" s="86"/>
      <c r="E75" s="86"/>
      <c r="F75" s="87"/>
      <c r="G75" s="71" t="s">
        <v>49</v>
      </c>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8"/>
      <c r="AL75" s="88"/>
      <c r="AM75" s="88"/>
      <c r="AN75" s="88"/>
      <c r="AO75" s="88"/>
      <c r="AP75" s="88"/>
      <c r="AQ75" s="88"/>
      <c r="AR75" s="88"/>
      <c r="AS75" s="73"/>
      <c r="AT75" s="78">
        <f t="shared" si="1"/>
        <v>0</v>
      </c>
      <c r="AU75" s="73"/>
      <c r="AV75" s="73"/>
      <c r="AW75" s="73"/>
      <c r="AX75" s="73"/>
      <c r="AY75" s="73"/>
      <c r="AZ75" s="73"/>
      <c r="BA75" s="73"/>
      <c r="BB75" s="73"/>
      <c r="BC75" s="73"/>
      <c r="BD75" s="73"/>
      <c r="BE75" s="73"/>
      <c r="BF75" s="73"/>
      <c r="BG75" s="73"/>
      <c r="BH75" s="73"/>
      <c r="BI75" s="73"/>
      <c r="BJ75" s="73"/>
      <c r="BK75" s="73"/>
      <c r="BL75" s="73"/>
      <c r="BM75" s="73"/>
      <c r="BN75" s="73"/>
      <c r="BO75" s="73"/>
      <c r="BP75" s="73"/>
      <c r="BQ75" s="73"/>
      <c r="BR75" s="73"/>
      <c r="BS75" s="73"/>
      <c r="BT75" s="73"/>
      <c r="BU75" s="73"/>
      <c r="BV75" s="73"/>
      <c r="BW75" s="73"/>
      <c r="BX75" s="73"/>
      <c r="BY75" s="73"/>
      <c r="BZ75" s="73"/>
      <c r="CA75" s="73"/>
      <c r="CB75" s="73"/>
      <c r="CC75" s="73"/>
    </row>
    <row r="76" spans="1:92" s="39" customFormat="1" ht="18" customHeight="1">
      <c r="A76" s="71" t="s">
        <v>48</v>
      </c>
      <c r="B76" s="86"/>
      <c r="C76" s="86"/>
      <c r="D76" s="86"/>
      <c r="E76" s="86"/>
      <c r="F76" s="87"/>
      <c r="G76" s="71" t="s">
        <v>49</v>
      </c>
      <c r="H76" s="88"/>
      <c r="I76" s="88"/>
      <c r="J76" s="88"/>
      <c r="K76" s="88"/>
      <c r="L76" s="88"/>
      <c r="M76" s="88"/>
      <c r="N76" s="88"/>
      <c r="O76" s="88"/>
      <c r="P76" s="88"/>
      <c r="Q76" s="88"/>
      <c r="R76" s="88"/>
      <c r="S76" s="88"/>
      <c r="T76" s="88"/>
      <c r="U76" s="88"/>
      <c r="V76" s="88"/>
      <c r="W76" s="88"/>
      <c r="X76" s="88"/>
      <c r="Y76" s="88"/>
      <c r="Z76" s="88"/>
      <c r="AA76" s="88"/>
      <c r="AB76" s="88"/>
      <c r="AC76" s="88"/>
      <c r="AD76" s="88"/>
      <c r="AE76" s="88"/>
      <c r="AF76" s="88"/>
      <c r="AG76" s="88"/>
      <c r="AH76" s="88"/>
      <c r="AI76" s="88"/>
      <c r="AJ76" s="88"/>
      <c r="AK76" s="88"/>
      <c r="AL76" s="88"/>
      <c r="AM76" s="88"/>
      <c r="AN76" s="88"/>
      <c r="AO76" s="88"/>
      <c r="AP76" s="88"/>
      <c r="AQ76" s="88"/>
      <c r="AR76" s="88"/>
      <c r="AS76" s="73"/>
      <c r="AT76" s="78">
        <f t="shared" si="1"/>
        <v>0</v>
      </c>
      <c r="AU76" s="73"/>
      <c r="AV76" s="73"/>
      <c r="AW76" s="73"/>
      <c r="AX76" s="73"/>
      <c r="AY76" s="73"/>
      <c r="AZ76" s="73"/>
      <c r="BA76" s="73"/>
      <c r="BB76" s="73"/>
      <c r="BC76" s="73"/>
      <c r="BD76" s="73"/>
      <c r="BE76" s="73"/>
      <c r="BF76" s="73"/>
      <c r="BG76" s="73"/>
      <c r="BH76" s="73"/>
      <c r="BI76" s="73"/>
      <c r="BJ76" s="73"/>
      <c r="BK76" s="73"/>
      <c r="BL76" s="73"/>
      <c r="BM76" s="73"/>
      <c r="BN76" s="73"/>
      <c r="BO76" s="73"/>
      <c r="BP76" s="73"/>
      <c r="BQ76" s="73"/>
      <c r="BR76" s="73"/>
      <c r="BS76" s="73"/>
      <c r="BT76" s="73"/>
      <c r="BU76" s="73"/>
      <c r="BV76" s="73"/>
      <c r="BW76" s="73"/>
      <c r="BX76" s="73"/>
      <c r="BY76" s="73"/>
      <c r="BZ76" s="73"/>
      <c r="CA76" s="73"/>
      <c r="CB76" s="73"/>
      <c r="CC76" s="73"/>
    </row>
    <row r="77" spans="1:92" s="39" customFormat="1" ht="18" customHeight="1">
      <c r="A77" s="71" t="s">
        <v>48</v>
      </c>
      <c r="B77" s="86"/>
      <c r="C77" s="86"/>
      <c r="D77" s="86"/>
      <c r="E77" s="86"/>
      <c r="F77" s="87"/>
      <c r="G77" s="71" t="s">
        <v>49</v>
      </c>
      <c r="H77" s="88"/>
      <c r="I77" s="88"/>
      <c r="J77" s="88"/>
      <c r="K77" s="88"/>
      <c r="L77" s="88"/>
      <c r="M77" s="88"/>
      <c r="N77" s="88"/>
      <c r="O77" s="88"/>
      <c r="P77" s="88"/>
      <c r="Q77" s="88"/>
      <c r="R77" s="88"/>
      <c r="S77" s="88"/>
      <c r="T77" s="88"/>
      <c r="U77" s="88"/>
      <c r="V77" s="88"/>
      <c r="W77" s="88"/>
      <c r="X77" s="88"/>
      <c r="Y77" s="88"/>
      <c r="Z77" s="88"/>
      <c r="AA77" s="88"/>
      <c r="AB77" s="88"/>
      <c r="AC77" s="88"/>
      <c r="AD77" s="88"/>
      <c r="AE77" s="88"/>
      <c r="AF77" s="88"/>
      <c r="AG77" s="88"/>
      <c r="AH77" s="88"/>
      <c r="AI77" s="88"/>
      <c r="AJ77" s="88"/>
      <c r="AK77" s="88"/>
      <c r="AL77" s="88"/>
      <c r="AM77" s="88"/>
      <c r="AN77" s="88"/>
      <c r="AO77" s="88"/>
      <c r="AP77" s="88"/>
      <c r="AQ77" s="88"/>
      <c r="AR77" s="88"/>
      <c r="AS77" s="73"/>
      <c r="AT77" s="78">
        <f t="shared" si="1"/>
        <v>0</v>
      </c>
      <c r="AU77" s="73"/>
      <c r="AV77" s="73"/>
      <c r="AW77" s="73"/>
      <c r="AX77" s="73"/>
      <c r="AY77" s="73"/>
      <c r="AZ77" s="73"/>
      <c r="BA77" s="73"/>
      <c r="BB77" s="73"/>
      <c r="BC77" s="73"/>
      <c r="BD77" s="73"/>
      <c r="BE77" s="73"/>
      <c r="BF77" s="73"/>
      <c r="BG77" s="73"/>
      <c r="BH77" s="73"/>
      <c r="BI77" s="73"/>
      <c r="BJ77" s="73"/>
      <c r="BK77" s="73"/>
      <c r="BL77" s="73"/>
      <c r="BM77" s="73"/>
      <c r="BN77" s="73"/>
      <c r="BO77" s="73"/>
      <c r="BP77" s="73"/>
      <c r="BQ77" s="73"/>
      <c r="BR77" s="73"/>
      <c r="BS77" s="73"/>
      <c r="BT77" s="73"/>
      <c r="BU77" s="73"/>
      <c r="BV77" s="73"/>
      <c r="BW77" s="73"/>
      <c r="BX77" s="73"/>
      <c r="BY77" s="73"/>
      <c r="BZ77" s="73"/>
      <c r="CA77" s="73"/>
      <c r="CB77" s="73"/>
      <c r="CC77" s="73"/>
    </row>
    <row r="78" spans="1:92" s="39" customFormat="1" ht="18" customHeight="1">
      <c r="A78" s="71" t="s">
        <v>48</v>
      </c>
      <c r="B78" s="86"/>
      <c r="C78" s="86"/>
      <c r="D78" s="86"/>
      <c r="E78" s="86"/>
      <c r="F78" s="87"/>
      <c r="G78" s="71" t="s">
        <v>49</v>
      </c>
      <c r="H78" s="88"/>
      <c r="I78" s="88"/>
      <c r="J78" s="88"/>
      <c r="K78" s="88"/>
      <c r="L78" s="88"/>
      <c r="M78" s="88"/>
      <c r="N78" s="88"/>
      <c r="O78" s="88"/>
      <c r="P78" s="88"/>
      <c r="Q78" s="88"/>
      <c r="R78" s="88"/>
      <c r="S78" s="88"/>
      <c r="T78" s="88"/>
      <c r="U78" s="88"/>
      <c r="V78" s="88"/>
      <c r="W78" s="88"/>
      <c r="X78" s="88"/>
      <c r="Y78" s="88"/>
      <c r="Z78" s="88"/>
      <c r="AA78" s="88"/>
      <c r="AB78" s="88"/>
      <c r="AC78" s="88"/>
      <c r="AD78" s="88"/>
      <c r="AE78" s="88"/>
      <c r="AF78" s="88"/>
      <c r="AG78" s="88"/>
      <c r="AH78" s="88"/>
      <c r="AI78" s="88"/>
      <c r="AJ78" s="88"/>
      <c r="AK78" s="88"/>
      <c r="AL78" s="88"/>
      <c r="AM78" s="88"/>
      <c r="AN78" s="88"/>
      <c r="AO78" s="88"/>
      <c r="AP78" s="88"/>
      <c r="AQ78" s="88"/>
      <c r="AR78" s="88"/>
      <c r="AS78" s="73"/>
      <c r="AT78" s="78">
        <f t="shared" si="1"/>
        <v>0</v>
      </c>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c r="BS78" s="73"/>
      <c r="BT78" s="73"/>
      <c r="BU78" s="73"/>
      <c r="BV78" s="73"/>
      <c r="BW78" s="73"/>
      <c r="BX78" s="73"/>
      <c r="BY78" s="73"/>
      <c r="BZ78" s="73"/>
      <c r="CA78" s="73"/>
      <c r="CB78" s="73"/>
      <c r="CC78" s="73"/>
    </row>
    <row r="79" spans="1:92" s="39" customFormat="1" ht="18" customHeight="1">
      <c r="A79" s="71" t="s">
        <v>48</v>
      </c>
      <c r="B79" s="86"/>
      <c r="C79" s="86"/>
      <c r="D79" s="86"/>
      <c r="E79" s="86"/>
      <c r="F79" s="87"/>
      <c r="G79" s="71" t="s">
        <v>49</v>
      </c>
      <c r="H79" s="88"/>
      <c r="I79" s="88"/>
      <c r="J79" s="88"/>
      <c r="K79" s="88"/>
      <c r="L79" s="88"/>
      <c r="M79" s="88"/>
      <c r="N79" s="88"/>
      <c r="O79" s="88"/>
      <c r="P79" s="88"/>
      <c r="Q79" s="88"/>
      <c r="R79" s="88"/>
      <c r="S79" s="88"/>
      <c r="T79" s="88"/>
      <c r="U79" s="88"/>
      <c r="V79" s="88"/>
      <c r="W79" s="88"/>
      <c r="X79" s="88"/>
      <c r="Y79" s="88"/>
      <c r="Z79" s="88"/>
      <c r="AA79" s="88"/>
      <c r="AB79" s="88"/>
      <c r="AC79" s="88"/>
      <c r="AD79" s="88"/>
      <c r="AE79" s="88"/>
      <c r="AF79" s="88"/>
      <c r="AG79" s="88"/>
      <c r="AH79" s="88"/>
      <c r="AI79" s="88"/>
      <c r="AJ79" s="88"/>
      <c r="AK79" s="88"/>
      <c r="AL79" s="88"/>
      <c r="AM79" s="88"/>
      <c r="AN79" s="88"/>
      <c r="AO79" s="88"/>
      <c r="AP79" s="88"/>
      <c r="AQ79" s="88"/>
      <c r="AR79" s="88"/>
      <c r="AS79" s="73"/>
      <c r="AT79" s="78">
        <f t="shared" si="1"/>
        <v>0</v>
      </c>
      <c r="AU79" s="73"/>
      <c r="AV79" s="73"/>
      <c r="AW79" s="73"/>
      <c r="AX79" s="73"/>
      <c r="AY79" s="73"/>
      <c r="AZ79" s="73"/>
      <c r="BA79" s="73"/>
      <c r="BB79" s="73"/>
      <c r="BC79" s="73"/>
      <c r="BD79" s="73"/>
      <c r="BE79" s="73"/>
      <c r="BF79" s="73"/>
      <c r="BG79" s="73"/>
      <c r="BH79" s="73"/>
      <c r="BI79" s="73"/>
      <c r="BJ79" s="73"/>
      <c r="BK79" s="73"/>
      <c r="BL79" s="73"/>
      <c r="BM79" s="73"/>
      <c r="BN79" s="73"/>
      <c r="BO79" s="73"/>
      <c r="BP79" s="73"/>
      <c r="BQ79" s="73"/>
      <c r="BR79" s="73"/>
      <c r="BS79" s="73"/>
      <c r="BT79" s="73"/>
      <c r="BU79" s="73"/>
      <c r="BV79" s="73"/>
      <c r="BW79" s="73"/>
      <c r="BX79" s="73"/>
      <c r="BY79" s="73"/>
      <c r="BZ79" s="73"/>
      <c r="CA79" s="73"/>
      <c r="CB79" s="73"/>
      <c r="CC79" s="73"/>
    </row>
    <row r="80" spans="1:92" s="1" customFormat="1" ht="18" customHeight="1">
      <c r="A80" s="71" t="s">
        <v>48</v>
      </c>
      <c r="B80" s="86"/>
      <c r="C80" s="86"/>
      <c r="D80" s="86"/>
      <c r="E80" s="86"/>
      <c r="F80" s="87"/>
      <c r="G80" s="71" t="s">
        <v>49</v>
      </c>
      <c r="H80" s="88"/>
      <c r="I80" s="88"/>
      <c r="J80" s="88"/>
      <c r="K80" s="88"/>
      <c r="L80" s="88"/>
      <c r="M80" s="88"/>
      <c r="N80" s="88"/>
      <c r="O80" s="88"/>
      <c r="P80" s="88"/>
      <c r="Q80" s="88"/>
      <c r="R80" s="88"/>
      <c r="S80" s="88"/>
      <c r="T80" s="88"/>
      <c r="U80" s="88"/>
      <c r="V80" s="88"/>
      <c r="W80" s="88"/>
      <c r="X80" s="88"/>
      <c r="Y80" s="88"/>
      <c r="Z80" s="88"/>
      <c r="AA80" s="88"/>
      <c r="AB80" s="88"/>
      <c r="AC80" s="88"/>
      <c r="AD80" s="88"/>
      <c r="AE80" s="88"/>
      <c r="AF80" s="88"/>
      <c r="AG80" s="88"/>
      <c r="AH80" s="88"/>
      <c r="AI80" s="88"/>
      <c r="AJ80" s="88"/>
      <c r="AK80" s="88"/>
      <c r="AL80" s="88"/>
      <c r="AM80" s="88"/>
      <c r="AN80" s="88"/>
      <c r="AO80" s="88"/>
      <c r="AP80" s="88"/>
      <c r="AQ80" s="88"/>
      <c r="AR80" s="88"/>
      <c r="AS80" s="47"/>
      <c r="AT80" s="78">
        <f t="shared" si="1"/>
        <v>0</v>
      </c>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7"/>
      <c r="BS80" s="47"/>
      <c r="BT80" s="47"/>
      <c r="BU80" s="47"/>
      <c r="BV80" s="47"/>
      <c r="BW80" s="47"/>
      <c r="BX80" s="47"/>
      <c r="BY80" s="47"/>
      <c r="BZ80" s="47"/>
      <c r="CA80" s="47"/>
      <c r="CB80" s="47"/>
      <c r="CC80" s="47"/>
      <c r="CD80" s="48"/>
      <c r="CE80" s="48"/>
      <c r="CF80" s="48"/>
      <c r="CG80" s="48"/>
      <c r="CH80" s="48"/>
      <c r="CI80" s="48"/>
      <c r="CJ80" s="48"/>
      <c r="CK80" s="48"/>
      <c r="CL80" s="48"/>
      <c r="CM80" s="48"/>
    </row>
    <row r="81" spans="1:91" s="63" customFormat="1" ht="18" customHeight="1">
      <c r="A81" s="71" t="s">
        <v>48</v>
      </c>
      <c r="B81" s="86"/>
      <c r="C81" s="86"/>
      <c r="D81" s="86"/>
      <c r="E81" s="86"/>
      <c r="F81" s="87"/>
      <c r="G81" s="71" t="s">
        <v>49</v>
      </c>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8"/>
      <c r="AL81" s="88"/>
      <c r="AM81" s="88"/>
      <c r="AN81" s="88"/>
      <c r="AO81" s="88"/>
      <c r="AP81" s="88"/>
      <c r="AQ81" s="88"/>
      <c r="AR81" s="88"/>
      <c r="AS81" s="58"/>
      <c r="AT81" s="78">
        <f t="shared" si="1"/>
        <v>0</v>
      </c>
      <c r="AU81" s="58"/>
      <c r="AV81" s="58"/>
      <c r="AW81" s="58"/>
      <c r="AX81" s="58"/>
      <c r="AY81" s="58"/>
      <c r="AZ81" s="58"/>
      <c r="BA81" s="58"/>
      <c r="BB81" s="58"/>
      <c r="BC81" s="58"/>
      <c r="BD81" s="58"/>
      <c r="BE81" s="58"/>
      <c r="BF81" s="58"/>
      <c r="BG81" s="58"/>
      <c r="BH81" s="58"/>
      <c r="BI81" s="58"/>
      <c r="BJ81" s="58"/>
      <c r="BK81" s="58"/>
      <c r="BL81" s="58"/>
      <c r="BM81" s="58"/>
      <c r="BN81" s="58"/>
      <c r="BO81" s="58"/>
      <c r="BP81" s="58"/>
      <c r="BQ81" s="58"/>
      <c r="BR81" s="58"/>
      <c r="BS81" s="58"/>
      <c r="BT81" s="58"/>
      <c r="BU81" s="58"/>
      <c r="BV81" s="58"/>
      <c r="BW81" s="58"/>
      <c r="BX81" s="58"/>
      <c r="BY81" s="58"/>
      <c r="BZ81" s="58"/>
      <c r="CA81" s="58"/>
      <c r="CB81" s="58"/>
      <c r="CC81" s="47"/>
      <c r="CD81" s="48"/>
      <c r="CE81" s="48"/>
      <c r="CF81" s="48"/>
      <c r="CG81" s="48"/>
      <c r="CH81" s="48"/>
      <c r="CI81" s="48"/>
      <c r="CJ81" s="48"/>
      <c r="CK81" s="48"/>
      <c r="CL81" s="48"/>
      <c r="CM81" s="48"/>
    </row>
    <row r="82" spans="1:91" s="39" customFormat="1" ht="18" customHeight="1">
      <c r="A82" s="71" t="s">
        <v>48</v>
      </c>
      <c r="B82" s="86"/>
      <c r="C82" s="86"/>
      <c r="D82" s="86"/>
      <c r="E82" s="86"/>
      <c r="F82" s="87"/>
      <c r="G82" s="71" t="s">
        <v>49</v>
      </c>
      <c r="H82" s="88"/>
      <c r="I82" s="88"/>
      <c r="J82" s="88"/>
      <c r="K82" s="88"/>
      <c r="L82" s="88"/>
      <c r="M82" s="88"/>
      <c r="N82" s="88"/>
      <c r="O82" s="88"/>
      <c r="P82" s="88"/>
      <c r="Q82" s="88"/>
      <c r="R82" s="88"/>
      <c r="S82" s="88"/>
      <c r="T82" s="88"/>
      <c r="U82" s="88"/>
      <c r="V82" s="88"/>
      <c r="W82" s="88"/>
      <c r="X82" s="88"/>
      <c r="Y82" s="88"/>
      <c r="Z82" s="88"/>
      <c r="AA82" s="88"/>
      <c r="AB82" s="88"/>
      <c r="AC82" s="88"/>
      <c r="AD82" s="88"/>
      <c r="AE82" s="88"/>
      <c r="AF82" s="88"/>
      <c r="AG82" s="88"/>
      <c r="AH82" s="88"/>
      <c r="AI82" s="88"/>
      <c r="AJ82" s="88"/>
      <c r="AK82" s="88"/>
      <c r="AL82" s="88"/>
      <c r="AM82" s="88"/>
      <c r="AN82" s="88"/>
      <c r="AO82" s="88"/>
      <c r="AP82" s="88"/>
      <c r="AQ82" s="88"/>
      <c r="AR82" s="88"/>
      <c r="AS82" s="73"/>
      <c r="AT82" s="78">
        <f t="shared" si="1"/>
        <v>0</v>
      </c>
      <c r="AU82" s="73"/>
      <c r="AV82" s="73"/>
      <c r="AW82" s="73"/>
      <c r="AX82" s="73"/>
      <c r="AY82" s="73"/>
      <c r="AZ82" s="73"/>
      <c r="BA82" s="73"/>
      <c r="BB82" s="73"/>
      <c r="BC82" s="73"/>
      <c r="BD82" s="73"/>
      <c r="BE82" s="73"/>
      <c r="BF82" s="73"/>
      <c r="BG82" s="73"/>
      <c r="BH82" s="73"/>
      <c r="BI82" s="73"/>
      <c r="BJ82" s="73"/>
      <c r="BK82" s="73"/>
      <c r="BL82" s="73"/>
      <c r="BM82" s="73"/>
      <c r="BN82" s="73"/>
      <c r="BO82" s="73"/>
      <c r="BP82" s="73"/>
      <c r="BQ82" s="73"/>
      <c r="BR82" s="73"/>
      <c r="BS82" s="73"/>
      <c r="BT82" s="73"/>
      <c r="BU82" s="73"/>
      <c r="BV82" s="73"/>
      <c r="BW82" s="73"/>
      <c r="BX82" s="73"/>
      <c r="BY82" s="73"/>
      <c r="BZ82" s="73"/>
      <c r="CA82" s="73"/>
      <c r="CB82" s="73"/>
      <c r="CC82" s="73"/>
      <c r="CD82" s="73"/>
      <c r="CE82" s="73"/>
      <c r="CF82" s="73"/>
      <c r="CG82" s="73"/>
      <c r="CH82" s="73"/>
      <c r="CI82" s="73"/>
      <c r="CJ82" s="73"/>
      <c r="CK82" s="73"/>
      <c r="CL82" s="73"/>
    </row>
    <row r="83" spans="1:91" s="39" customFormat="1" ht="18" customHeight="1">
      <c r="A83" s="71" t="s">
        <v>48</v>
      </c>
      <c r="B83" s="86"/>
      <c r="C83" s="86"/>
      <c r="D83" s="86"/>
      <c r="E83" s="86"/>
      <c r="F83" s="87"/>
      <c r="G83" s="71" t="s">
        <v>49</v>
      </c>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73"/>
      <c r="AT83" s="78">
        <f t="shared" si="1"/>
        <v>0</v>
      </c>
      <c r="AU83" s="73"/>
      <c r="AV83" s="73"/>
      <c r="AW83" s="73"/>
      <c r="AX83" s="73"/>
      <c r="AY83" s="73"/>
      <c r="AZ83" s="73"/>
      <c r="BA83" s="73"/>
      <c r="BB83" s="73"/>
      <c r="BC83" s="73"/>
      <c r="BD83" s="73"/>
      <c r="BE83" s="73"/>
      <c r="BF83" s="73"/>
      <c r="BG83" s="73"/>
      <c r="BH83" s="73"/>
      <c r="BI83" s="73"/>
      <c r="BJ83" s="73"/>
      <c r="BK83" s="73"/>
      <c r="BL83" s="73"/>
      <c r="BM83" s="73"/>
      <c r="BN83" s="73"/>
      <c r="BO83" s="73"/>
      <c r="BP83" s="73"/>
      <c r="BQ83" s="73"/>
      <c r="BR83" s="73"/>
      <c r="BS83" s="73"/>
      <c r="BT83" s="73"/>
      <c r="BU83" s="73"/>
      <c r="BV83" s="73"/>
      <c r="BW83" s="73"/>
      <c r="BX83" s="73"/>
      <c r="BY83" s="73"/>
      <c r="BZ83" s="73"/>
      <c r="CA83" s="73"/>
      <c r="CB83" s="73"/>
      <c r="CC83" s="73"/>
      <c r="CD83" s="73"/>
      <c r="CE83" s="73"/>
      <c r="CF83" s="73"/>
      <c r="CG83" s="73"/>
      <c r="CH83" s="73"/>
      <c r="CI83" s="73"/>
      <c r="CJ83" s="73"/>
      <c r="CK83" s="73"/>
      <c r="CL83" s="73"/>
    </row>
    <row r="84" spans="1:91" s="39" customFormat="1" ht="18" customHeight="1">
      <c r="A84" s="71" t="s">
        <v>48</v>
      </c>
      <c r="B84" s="86"/>
      <c r="C84" s="86"/>
      <c r="D84" s="86"/>
      <c r="E84" s="86"/>
      <c r="F84" s="87"/>
      <c r="G84" s="71" t="s">
        <v>49</v>
      </c>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8"/>
      <c r="AL84" s="88"/>
      <c r="AM84" s="88"/>
      <c r="AN84" s="88"/>
      <c r="AO84" s="88"/>
      <c r="AP84" s="88"/>
      <c r="AQ84" s="88"/>
      <c r="AR84" s="88"/>
      <c r="AS84" s="73"/>
      <c r="AT84" s="78">
        <f t="shared" si="1"/>
        <v>0</v>
      </c>
      <c r="AU84" s="73"/>
      <c r="AV84" s="73"/>
      <c r="AW84" s="73"/>
      <c r="AX84" s="73"/>
      <c r="AY84" s="73"/>
      <c r="AZ84" s="73"/>
      <c r="BA84" s="73"/>
      <c r="BB84" s="73"/>
      <c r="BC84" s="73"/>
      <c r="BD84" s="73"/>
      <c r="BE84" s="73"/>
      <c r="BF84" s="73"/>
      <c r="BG84" s="73"/>
      <c r="BH84" s="73"/>
      <c r="BI84" s="73"/>
      <c r="BJ84" s="73"/>
      <c r="BK84" s="73"/>
      <c r="BL84" s="73"/>
      <c r="BM84" s="73"/>
      <c r="BN84" s="73"/>
      <c r="BO84" s="73"/>
      <c r="BP84" s="73"/>
      <c r="BQ84" s="73"/>
      <c r="BR84" s="73"/>
      <c r="BS84" s="73"/>
      <c r="BT84" s="73"/>
      <c r="BU84" s="73"/>
      <c r="BV84" s="73"/>
      <c r="BW84" s="73"/>
      <c r="BX84" s="73"/>
      <c r="BY84" s="73"/>
      <c r="BZ84" s="73"/>
      <c r="CA84" s="73"/>
      <c r="CB84" s="73"/>
      <c r="CC84" s="73"/>
      <c r="CD84" s="73"/>
      <c r="CE84" s="73"/>
      <c r="CF84" s="73"/>
      <c r="CG84" s="73"/>
      <c r="CH84" s="73"/>
      <c r="CI84" s="73"/>
      <c r="CJ84" s="73"/>
      <c r="CK84" s="73"/>
      <c r="CL84" s="73"/>
    </row>
    <row r="85" spans="1:91" s="63" customFormat="1" ht="18" customHeight="1">
      <c r="A85" s="71" t="s">
        <v>48</v>
      </c>
      <c r="B85" s="86"/>
      <c r="C85" s="86"/>
      <c r="D85" s="86"/>
      <c r="E85" s="86"/>
      <c r="F85" s="87"/>
      <c r="G85" s="71" t="s">
        <v>49</v>
      </c>
      <c r="H85" s="88"/>
      <c r="I85" s="88"/>
      <c r="J85" s="88"/>
      <c r="K85" s="88"/>
      <c r="L85" s="88"/>
      <c r="M85" s="88"/>
      <c r="N85" s="88"/>
      <c r="O85" s="88"/>
      <c r="P85" s="88"/>
      <c r="Q85" s="88"/>
      <c r="R85" s="88"/>
      <c r="S85" s="88"/>
      <c r="T85" s="88"/>
      <c r="U85" s="88"/>
      <c r="V85" s="88"/>
      <c r="W85" s="88"/>
      <c r="X85" s="88"/>
      <c r="Y85" s="88"/>
      <c r="Z85" s="88"/>
      <c r="AA85" s="88"/>
      <c r="AB85" s="88"/>
      <c r="AC85" s="88"/>
      <c r="AD85" s="88"/>
      <c r="AE85" s="88"/>
      <c r="AF85" s="88"/>
      <c r="AG85" s="88"/>
      <c r="AH85" s="88"/>
      <c r="AI85" s="88"/>
      <c r="AJ85" s="88"/>
      <c r="AK85" s="88"/>
      <c r="AL85" s="88"/>
      <c r="AM85" s="88"/>
      <c r="AN85" s="88"/>
      <c r="AO85" s="88"/>
      <c r="AP85" s="88"/>
      <c r="AQ85" s="88"/>
      <c r="AR85" s="88"/>
      <c r="AS85" s="59"/>
      <c r="AT85" s="78">
        <f t="shared" si="1"/>
        <v>0</v>
      </c>
      <c r="AU85" s="59"/>
      <c r="AV85" s="59"/>
      <c r="AW85" s="59"/>
      <c r="AX85" s="59"/>
      <c r="AY85" s="59"/>
      <c r="AZ85" s="59"/>
      <c r="BA85" s="59"/>
      <c r="BB85" s="59"/>
      <c r="BC85" s="59"/>
      <c r="BD85" s="59"/>
      <c r="BE85" s="59"/>
      <c r="BF85" s="59"/>
      <c r="BG85" s="59"/>
      <c r="BH85" s="59"/>
      <c r="BI85" s="59"/>
      <c r="BJ85" s="59"/>
      <c r="BK85" s="59"/>
      <c r="BL85" s="59"/>
      <c r="BM85" s="59"/>
      <c r="BN85" s="59"/>
      <c r="BO85" s="59"/>
      <c r="BP85" s="59"/>
      <c r="BQ85" s="59"/>
      <c r="BR85" s="59"/>
      <c r="BS85" s="59"/>
      <c r="BT85" s="59"/>
      <c r="BU85" s="59"/>
      <c r="BV85" s="59"/>
      <c r="BW85" s="59"/>
      <c r="BX85" s="59"/>
      <c r="BY85" s="59"/>
      <c r="BZ85" s="59"/>
      <c r="CA85" s="59"/>
      <c r="CB85" s="59"/>
      <c r="CC85" s="59"/>
      <c r="CD85" s="59"/>
      <c r="CE85" s="48"/>
      <c r="CF85" s="48"/>
      <c r="CG85" s="48"/>
      <c r="CH85" s="48"/>
      <c r="CI85" s="48"/>
      <c r="CJ85" s="48"/>
      <c r="CK85" s="54"/>
      <c r="CL85" s="54"/>
    </row>
    <row r="86" spans="1:91" s="39" customFormat="1" ht="18" customHeight="1">
      <c r="A86" s="71" t="s">
        <v>48</v>
      </c>
      <c r="B86" s="86"/>
      <c r="C86" s="86"/>
      <c r="D86" s="86"/>
      <c r="E86" s="86"/>
      <c r="F86" s="87"/>
      <c r="G86" s="71" t="s">
        <v>49</v>
      </c>
      <c r="H86" s="88"/>
      <c r="I86" s="88"/>
      <c r="J86" s="88"/>
      <c r="K86" s="88"/>
      <c r="L86" s="88"/>
      <c r="M86" s="88"/>
      <c r="N86" s="88"/>
      <c r="O86" s="88"/>
      <c r="P86" s="88"/>
      <c r="Q86" s="88"/>
      <c r="R86" s="88"/>
      <c r="S86" s="88"/>
      <c r="T86" s="88"/>
      <c r="U86" s="88"/>
      <c r="V86" s="88"/>
      <c r="W86" s="88"/>
      <c r="X86" s="88"/>
      <c r="Y86" s="88"/>
      <c r="Z86" s="88"/>
      <c r="AA86" s="88"/>
      <c r="AB86" s="88"/>
      <c r="AC86" s="88"/>
      <c r="AD86" s="88"/>
      <c r="AE86" s="88"/>
      <c r="AF86" s="88"/>
      <c r="AG86" s="88"/>
      <c r="AH86" s="88"/>
      <c r="AI86" s="88"/>
      <c r="AJ86" s="88"/>
      <c r="AK86" s="88"/>
      <c r="AL86" s="88"/>
      <c r="AM86" s="88"/>
      <c r="AN86" s="88"/>
      <c r="AO86" s="88"/>
      <c r="AP86" s="88"/>
      <c r="AQ86" s="88"/>
      <c r="AR86" s="88"/>
      <c r="AS86" s="73"/>
      <c r="AT86" s="78">
        <f t="shared" si="1"/>
        <v>0</v>
      </c>
      <c r="AU86" s="73"/>
      <c r="AV86" s="73"/>
      <c r="AW86" s="73"/>
      <c r="AX86" s="73"/>
      <c r="AY86" s="73"/>
      <c r="AZ86" s="73"/>
      <c r="BA86" s="73"/>
      <c r="BB86" s="73"/>
      <c r="BC86" s="73"/>
      <c r="BD86" s="73"/>
      <c r="BE86" s="73"/>
      <c r="BF86" s="73"/>
      <c r="BG86" s="73"/>
      <c r="BH86" s="73"/>
      <c r="BI86" s="73"/>
      <c r="BJ86" s="73"/>
      <c r="BK86" s="73"/>
      <c r="BL86" s="73"/>
      <c r="BM86" s="73"/>
      <c r="BN86" s="73"/>
      <c r="BO86" s="73"/>
      <c r="BP86" s="73"/>
      <c r="BQ86" s="73"/>
      <c r="BR86" s="73"/>
      <c r="BS86" s="73"/>
      <c r="BT86" s="73"/>
      <c r="BU86" s="73"/>
      <c r="BV86" s="73"/>
      <c r="BW86" s="73"/>
      <c r="BX86" s="73"/>
      <c r="BY86" s="73"/>
      <c r="BZ86" s="73"/>
      <c r="CA86" s="73"/>
      <c r="CB86" s="73"/>
      <c r="CC86" s="73"/>
      <c r="CD86" s="73"/>
      <c r="CE86" s="73"/>
      <c r="CF86" s="73"/>
      <c r="CG86" s="73"/>
      <c r="CH86" s="73"/>
      <c r="CI86" s="73"/>
      <c r="CJ86" s="73"/>
      <c r="CK86" s="73"/>
      <c r="CL86" s="73"/>
    </row>
    <row r="87" spans="1:91" s="1" customFormat="1" ht="18" customHeight="1">
      <c r="A87" s="71" t="s">
        <v>48</v>
      </c>
      <c r="B87" s="86"/>
      <c r="C87" s="86"/>
      <c r="D87" s="86"/>
      <c r="E87" s="86"/>
      <c r="F87" s="87"/>
      <c r="G87" s="71" t="s">
        <v>49</v>
      </c>
      <c r="H87" s="88"/>
      <c r="I87" s="88"/>
      <c r="J87" s="88"/>
      <c r="K87" s="88"/>
      <c r="L87" s="88"/>
      <c r="M87" s="88"/>
      <c r="N87" s="88"/>
      <c r="O87" s="88"/>
      <c r="P87" s="88"/>
      <c r="Q87" s="88"/>
      <c r="R87" s="88"/>
      <c r="S87" s="88"/>
      <c r="T87" s="88"/>
      <c r="U87" s="88"/>
      <c r="V87" s="88"/>
      <c r="W87" s="88"/>
      <c r="X87" s="88"/>
      <c r="Y87" s="88"/>
      <c r="Z87" s="88"/>
      <c r="AA87" s="88"/>
      <c r="AB87" s="88"/>
      <c r="AC87" s="88"/>
      <c r="AD87" s="88"/>
      <c r="AE87" s="88"/>
      <c r="AF87" s="88"/>
      <c r="AG87" s="88"/>
      <c r="AH87" s="88"/>
      <c r="AI87" s="88"/>
      <c r="AJ87" s="88"/>
      <c r="AK87" s="88"/>
      <c r="AL87" s="88"/>
      <c r="AM87" s="88"/>
      <c r="AN87" s="88"/>
      <c r="AO87" s="88"/>
      <c r="AP87" s="88"/>
      <c r="AQ87" s="88"/>
      <c r="AR87" s="88"/>
      <c r="AS87" s="58"/>
      <c r="AT87" s="78">
        <f t="shared" si="1"/>
        <v>0</v>
      </c>
      <c r="AU87" s="58"/>
      <c r="AV87" s="58"/>
      <c r="AW87" s="58"/>
      <c r="AX87" s="58"/>
      <c r="AY87" s="58"/>
      <c r="AZ87" s="58"/>
      <c r="BA87" s="58"/>
      <c r="BB87" s="58"/>
      <c r="BC87" s="58"/>
      <c r="BD87" s="58"/>
      <c r="BE87" s="58"/>
      <c r="BF87" s="58"/>
      <c r="BG87" s="58"/>
      <c r="BH87" s="58"/>
      <c r="BI87" s="58"/>
      <c r="BJ87" s="58"/>
      <c r="BK87" s="58"/>
      <c r="BL87" s="58"/>
      <c r="BM87" s="58"/>
      <c r="BN87" s="58"/>
      <c r="BO87" s="58"/>
      <c r="BP87" s="58"/>
      <c r="BQ87" s="58"/>
      <c r="BR87" s="58"/>
      <c r="BS87" s="58"/>
      <c r="BT87" s="58"/>
      <c r="BU87" s="58"/>
      <c r="BV87" s="58"/>
      <c r="BW87" s="58"/>
      <c r="BX87" s="58"/>
      <c r="BY87" s="58"/>
      <c r="BZ87" s="58"/>
      <c r="CA87" s="58"/>
      <c r="CB87" s="58"/>
      <c r="CC87" s="47"/>
      <c r="CD87" s="48"/>
      <c r="CE87" s="48"/>
      <c r="CF87" s="48"/>
      <c r="CG87" s="48"/>
      <c r="CH87" s="48"/>
      <c r="CI87" s="48"/>
      <c r="CJ87" s="48"/>
      <c r="CK87" s="48"/>
      <c r="CL87" s="48"/>
      <c r="CM87" s="48"/>
    </row>
    <row r="88" spans="1:91" s="39" customFormat="1" ht="18" customHeight="1">
      <c r="A88" s="71" t="s">
        <v>48</v>
      </c>
      <c r="B88" s="86"/>
      <c r="C88" s="86"/>
      <c r="D88" s="86"/>
      <c r="E88" s="86"/>
      <c r="F88" s="87"/>
      <c r="G88" s="71" t="s">
        <v>49</v>
      </c>
      <c r="H88" s="88"/>
      <c r="I88" s="88"/>
      <c r="J88" s="88"/>
      <c r="K88" s="88"/>
      <c r="L88" s="88"/>
      <c r="M88" s="88"/>
      <c r="N88" s="88"/>
      <c r="O88" s="88"/>
      <c r="P88" s="88"/>
      <c r="Q88" s="88"/>
      <c r="R88" s="88"/>
      <c r="S88" s="88"/>
      <c r="T88" s="88"/>
      <c r="U88" s="88"/>
      <c r="V88" s="88"/>
      <c r="W88" s="88"/>
      <c r="X88" s="88"/>
      <c r="Y88" s="88"/>
      <c r="Z88" s="88"/>
      <c r="AA88" s="88"/>
      <c r="AB88" s="88"/>
      <c r="AC88" s="88"/>
      <c r="AD88" s="88"/>
      <c r="AE88" s="88"/>
      <c r="AF88" s="88"/>
      <c r="AG88" s="88"/>
      <c r="AH88" s="88"/>
      <c r="AI88" s="88"/>
      <c r="AJ88" s="88"/>
      <c r="AK88" s="88"/>
      <c r="AL88" s="88"/>
      <c r="AM88" s="88"/>
      <c r="AN88" s="88"/>
      <c r="AO88" s="88"/>
      <c r="AP88" s="88"/>
      <c r="AQ88" s="88"/>
      <c r="AR88" s="88"/>
      <c r="AS88" s="73"/>
      <c r="AT88" s="78">
        <f t="shared" si="1"/>
        <v>0</v>
      </c>
      <c r="AU88" s="73"/>
      <c r="AV88" s="73"/>
      <c r="AW88" s="73"/>
      <c r="AX88" s="73"/>
      <c r="AY88" s="73"/>
      <c r="AZ88" s="73"/>
      <c r="BA88" s="73"/>
      <c r="BB88" s="73"/>
      <c r="BC88" s="73"/>
      <c r="BD88" s="73"/>
      <c r="BE88" s="73"/>
      <c r="BF88" s="73"/>
      <c r="BG88" s="73"/>
      <c r="BH88" s="73"/>
      <c r="BI88" s="73"/>
      <c r="BJ88" s="73"/>
      <c r="BK88" s="73"/>
      <c r="BL88" s="73"/>
      <c r="BM88" s="73"/>
      <c r="BN88" s="73"/>
      <c r="BO88" s="73"/>
      <c r="BP88" s="73"/>
      <c r="BQ88" s="73"/>
      <c r="BR88" s="73"/>
      <c r="BS88" s="73"/>
      <c r="BT88" s="73"/>
      <c r="BU88" s="73"/>
      <c r="BV88" s="73"/>
      <c r="BW88" s="73"/>
      <c r="BX88" s="73"/>
      <c r="BY88" s="73"/>
      <c r="BZ88" s="73"/>
      <c r="CA88" s="73"/>
      <c r="CB88" s="73"/>
      <c r="CC88" s="73"/>
      <c r="CD88" s="73"/>
      <c r="CE88" s="73"/>
      <c r="CF88" s="73"/>
      <c r="CG88" s="73"/>
      <c r="CH88" s="73"/>
      <c r="CI88" s="73"/>
      <c r="CJ88" s="73"/>
      <c r="CK88" s="73"/>
      <c r="CL88" s="73"/>
    </row>
    <row r="89" spans="1:91" s="39" customFormat="1" ht="18" customHeight="1">
      <c r="A89" s="71" t="s">
        <v>48</v>
      </c>
      <c r="B89" s="86"/>
      <c r="C89" s="86"/>
      <c r="D89" s="86"/>
      <c r="E89" s="86"/>
      <c r="F89" s="87"/>
      <c r="G89" s="71" t="s">
        <v>49</v>
      </c>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8"/>
      <c r="AL89" s="88"/>
      <c r="AM89" s="88"/>
      <c r="AN89" s="88"/>
      <c r="AO89" s="88"/>
      <c r="AP89" s="88"/>
      <c r="AQ89" s="88"/>
      <c r="AR89" s="88"/>
      <c r="AS89" s="73"/>
      <c r="AT89" s="78">
        <f t="shared" si="1"/>
        <v>0</v>
      </c>
      <c r="AU89" s="73"/>
      <c r="AV89" s="73"/>
      <c r="AW89" s="73"/>
      <c r="AX89" s="73"/>
      <c r="AY89" s="73"/>
      <c r="AZ89" s="73"/>
      <c r="BA89" s="73"/>
      <c r="BB89" s="73"/>
      <c r="BC89" s="73"/>
      <c r="BD89" s="73"/>
      <c r="BE89" s="73"/>
      <c r="BF89" s="73"/>
      <c r="BG89" s="73"/>
      <c r="BH89" s="73"/>
      <c r="BI89" s="73"/>
      <c r="BJ89" s="73"/>
      <c r="BK89" s="73"/>
      <c r="BL89" s="73"/>
      <c r="BM89" s="73"/>
      <c r="BN89" s="73"/>
      <c r="BO89" s="73"/>
      <c r="BP89" s="73"/>
      <c r="BQ89" s="73"/>
      <c r="BR89" s="73"/>
      <c r="BS89" s="73"/>
      <c r="BT89" s="73"/>
      <c r="BU89" s="73"/>
      <c r="BV89" s="73"/>
      <c r="BW89" s="73"/>
      <c r="BX89" s="73"/>
      <c r="BY89" s="73"/>
      <c r="BZ89" s="73"/>
      <c r="CA89" s="73"/>
      <c r="CB89" s="73"/>
      <c r="CC89" s="73"/>
      <c r="CD89" s="73"/>
      <c r="CE89" s="73"/>
      <c r="CF89" s="73"/>
      <c r="CG89" s="73"/>
      <c r="CH89" s="73"/>
      <c r="CI89" s="73"/>
      <c r="CJ89" s="73"/>
      <c r="CK89" s="73"/>
      <c r="CL89" s="73"/>
    </row>
    <row r="90" spans="1:91" s="39" customFormat="1" ht="18" customHeight="1">
      <c r="A90" s="71" t="s">
        <v>48</v>
      </c>
      <c r="B90" s="86"/>
      <c r="C90" s="86"/>
      <c r="D90" s="86"/>
      <c r="E90" s="86"/>
      <c r="F90" s="87"/>
      <c r="G90" s="71" t="s">
        <v>49</v>
      </c>
      <c r="H90" s="88"/>
      <c r="I90" s="88"/>
      <c r="J90" s="88"/>
      <c r="K90" s="88"/>
      <c r="L90" s="88"/>
      <c r="M90" s="88"/>
      <c r="N90" s="88"/>
      <c r="O90" s="88"/>
      <c r="P90" s="88"/>
      <c r="Q90" s="88"/>
      <c r="R90" s="88"/>
      <c r="S90" s="88"/>
      <c r="T90" s="88"/>
      <c r="U90" s="88"/>
      <c r="V90" s="88"/>
      <c r="W90" s="88"/>
      <c r="X90" s="88"/>
      <c r="Y90" s="88"/>
      <c r="Z90" s="88"/>
      <c r="AA90" s="88"/>
      <c r="AB90" s="88"/>
      <c r="AC90" s="88"/>
      <c r="AD90" s="88"/>
      <c r="AE90" s="88"/>
      <c r="AF90" s="88"/>
      <c r="AG90" s="88"/>
      <c r="AH90" s="88"/>
      <c r="AI90" s="88"/>
      <c r="AJ90" s="88"/>
      <c r="AK90" s="88"/>
      <c r="AL90" s="88"/>
      <c r="AM90" s="88"/>
      <c r="AN90" s="88"/>
      <c r="AO90" s="88"/>
      <c r="AP90" s="88"/>
      <c r="AQ90" s="88"/>
      <c r="AR90" s="88"/>
      <c r="AS90" s="73"/>
      <c r="AT90" s="78">
        <f t="shared" si="1"/>
        <v>0</v>
      </c>
      <c r="AU90" s="73"/>
      <c r="AV90" s="73"/>
      <c r="AW90" s="73"/>
      <c r="AX90" s="73"/>
      <c r="AY90" s="73"/>
      <c r="AZ90" s="73"/>
      <c r="BA90" s="73"/>
      <c r="BB90" s="73"/>
      <c r="BC90" s="73"/>
      <c r="BD90" s="73"/>
      <c r="BE90" s="73"/>
      <c r="BF90" s="73"/>
      <c r="BG90" s="73"/>
      <c r="BH90" s="73"/>
      <c r="BI90" s="73"/>
      <c r="BJ90" s="73"/>
      <c r="BK90" s="73"/>
      <c r="BL90" s="73"/>
      <c r="BM90" s="73"/>
      <c r="BN90" s="73"/>
      <c r="BO90" s="73"/>
      <c r="BP90" s="73"/>
      <c r="BQ90" s="73"/>
      <c r="BR90" s="73"/>
      <c r="BS90" s="73"/>
      <c r="BT90" s="73"/>
      <c r="BU90" s="73"/>
      <c r="BV90" s="73"/>
      <c r="BW90" s="73"/>
      <c r="BX90" s="73"/>
      <c r="BY90" s="73"/>
      <c r="BZ90" s="73"/>
      <c r="CA90" s="73"/>
      <c r="CB90" s="73"/>
      <c r="CC90" s="73"/>
      <c r="CD90" s="73"/>
      <c r="CE90" s="73"/>
      <c r="CF90" s="73"/>
      <c r="CG90" s="73"/>
      <c r="CH90" s="73"/>
      <c r="CI90" s="73"/>
      <c r="CJ90" s="73"/>
      <c r="CK90" s="73"/>
      <c r="CL90" s="73"/>
    </row>
    <row r="91" spans="1:91" s="1" customFormat="1" ht="18" customHeight="1">
      <c r="A91" s="71" t="s">
        <v>48</v>
      </c>
      <c r="B91" s="86"/>
      <c r="C91" s="86"/>
      <c r="D91" s="86"/>
      <c r="E91" s="86"/>
      <c r="F91" s="87"/>
      <c r="G91" s="71" t="s">
        <v>49</v>
      </c>
      <c r="H91" s="88"/>
      <c r="I91" s="88"/>
      <c r="J91" s="88"/>
      <c r="K91" s="88"/>
      <c r="L91" s="88"/>
      <c r="M91" s="88"/>
      <c r="N91" s="88"/>
      <c r="O91" s="88"/>
      <c r="P91" s="88"/>
      <c r="Q91" s="88"/>
      <c r="R91" s="88"/>
      <c r="S91" s="88"/>
      <c r="T91" s="88"/>
      <c r="U91" s="88"/>
      <c r="V91" s="88"/>
      <c r="W91" s="88"/>
      <c r="X91" s="88"/>
      <c r="Y91" s="88"/>
      <c r="Z91" s="88"/>
      <c r="AA91" s="88"/>
      <c r="AB91" s="88"/>
      <c r="AC91" s="88"/>
      <c r="AD91" s="88"/>
      <c r="AE91" s="88"/>
      <c r="AF91" s="88"/>
      <c r="AG91" s="88"/>
      <c r="AH91" s="88"/>
      <c r="AI91" s="88"/>
      <c r="AJ91" s="88"/>
      <c r="AK91" s="88"/>
      <c r="AL91" s="88"/>
      <c r="AM91" s="88"/>
      <c r="AN91" s="88"/>
      <c r="AO91" s="88"/>
      <c r="AP91" s="88"/>
      <c r="AQ91" s="88"/>
      <c r="AR91" s="88"/>
      <c r="AS91" s="59"/>
      <c r="AT91" s="78">
        <f t="shared" si="1"/>
        <v>0</v>
      </c>
      <c r="AU91" s="59"/>
      <c r="AV91" s="59"/>
      <c r="AW91" s="59"/>
      <c r="AX91" s="59"/>
      <c r="AY91" s="59"/>
      <c r="AZ91" s="59"/>
      <c r="BA91" s="59"/>
      <c r="BB91" s="59"/>
      <c r="BC91" s="59"/>
      <c r="BD91" s="59"/>
      <c r="BE91" s="59"/>
      <c r="BF91" s="59"/>
      <c r="BG91" s="59"/>
      <c r="BH91" s="59"/>
      <c r="BI91" s="59"/>
      <c r="BJ91" s="59"/>
      <c r="BK91" s="59"/>
      <c r="BL91" s="59"/>
      <c r="BM91" s="59"/>
      <c r="BN91" s="59"/>
      <c r="BO91" s="59"/>
      <c r="BP91" s="59"/>
      <c r="BQ91" s="59"/>
      <c r="BR91" s="59"/>
      <c r="BS91" s="59"/>
      <c r="BT91" s="59"/>
      <c r="BU91" s="59"/>
      <c r="BV91" s="59"/>
      <c r="BW91" s="59"/>
      <c r="BX91" s="59"/>
      <c r="BY91" s="59"/>
      <c r="BZ91" s="59"/>
      <c r="CA91" s="59"/>
      <c r="CB91" s="59"/>
      <c r="CC91" s="59"/>
      <c r="CD91" s="59"/>
      <c r="CE91" s="48"/>
      <c r="CF91" s="48"/>
      <c r="CG91" s="48"/>
      <c r="CH91" s="48"/>
      <c r="CI91" s="48"/>
      <c r="CJ91" s="48"/>
      <c r="CK91" s="54"/>
      <c r="CL91" s="54"/>
    </row>
    <row r="92" spans="1:91" s="39" customFormat="1" ht="18" customHeight="1">
      <c r="A92" s="71" t="s">
        <v>48</v>
      </c>
      <c r="B92" s="86"/>
      <c r="C92" s="86"/>
      <c r="D92" s="86"/>
      <c r="E92" s="86"/>
      <c r="F92" s="87"/>
      <c r="G92" s="71" t="s">
        <v>49</v>
      </c>
      <c r="H92" s="88"/>
      <c r="I92" s="88"/>
      <c r="J92" s="88"/>
      <c r="K92" s="88"/>
      <c r="L92" s="88"/>
      <c r="M92" s="88"/>
      <c r="N92" s="88"/>
      <c r="O92" s="88"/>
      <c r="P92" s="88"/>
      <c r="Q92" s="88"/>
      <c r="R92" s="88"/>
      <c r="S92" s="88"/>
      <c r="T92" s="88"/>
      <c r="U92" s="88"/>
      <c r="V92" s="88"/>
      <c r="W92" s="88"/>
      <c r="X92" s="88"/>
      <c r="Y92" s="88"/>
      <c r="Z92" s="88"/>
      <c r="AA92" s="88"/>
      <c r="AB92" s="88"/>
      <c r="AC92" s="88"/>
      <c r="AD92" s="88"/>
      <c r="AE92" s="88"/>
      <c r="AF92" s="88"/>
      <c r="AG92" s="88"/>
      <c r="AH92" s="88"/>
      <c r="AI92" s="88"/>
      <c r="AJ92" s="88"/>
      <c r="AK92" s="88"/>
      <c r="AL92" s="88"/>
      <c r="AM92" s="88"/>
      <c r="AN92" s="88"/>
      <c r="AO92" s="88"/>
      <c r="AP92" s="88"/>
      <c r="AQ92" s="88"/>
      <c r="AR92" s="88"/>
      <c r="AS92" s="73"/>
      <c r="AT92" s="78">
        <f t="shared" si="1"/>
        <v>0</v>
      </c>
      <c r="AU92" s="73"/>
      <c r="AV92" s="73"/>
      <c r="AW92" s="73"/>
      <c r="AX92" s="73"/>
      <c r="AY92" s="73"/>
      <c r="AZ92" s="73"/>
      <c r="BA92" s="73"/>
      <c r="BB92" s="73"/>
      <c r="BC92" s="73"/>
      <c r="BD92" s="73"/>
      <c r="BE92" s="73"/>
      <c r="BF92" s="73"/>
      <c r="BG92" s="73"/>
      <c r="BH92" s="73"/>
      <c r="BI92" s="73"/>
      <c r="BJ92" s="73"/>
      <c r="BK92" s="73"/>
      <c r="BL92" s="73"/>
      <c r="BM92" s="73"/>
      <c r="BN92" s="73"/>
      <c r="BO92" s="73"/>
      <c r="BP92" s="73"/>
      <c r="BQ92" s="73"/>
      <c r="BR92" s="73"/>
      <c r="BS92" s="73"/>
      <c r="BT92" s="73"/>
      <c r="BU92" s="73"/>
      <c r="BV92" s="73"/>
      <c r="BW92" s="73"/>
      <c r="BX92" s="73"/>
      <c r="BY92" s="73"/>
      <c r="BZ92" s="73"/>
      <c r="CA92" s="73"/>
      <c r="CB92" s="73"/>
      <c r="CC92" s="73"/>
      <c r="CD92" s="73"/>
      <c r="CE92" s="73"/>
      <c r="CF92" s="73"/>
      <c r="CG92" s="73"/>
      <c r="CH92" s="73"/>
      <c r="CI92" s="73"/>
      <c r="CJ92" s="73"/>
      <c r="CK92" s="73"/>
      <c r="CL92" s="73"/>
    </row>
    <row r="93" spans="1:91" s="39" customFormat="1" ht="18" customHeight="1">
      <c r="A93" s="71" t="s">
        <v>48</v>
      </c>
      <c r="B93" s="86"/>
      <c r="C93" s="86"/>
      <c r="D93" s="86"/>
      <c r="E93" s="86"/>
      <c r="F93" s="87"/>
      <c r="G93" s="71" t="s">
        <v>49</v>
      </c>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8"/>
      <c r="AL93" s="88"/>
      <c r="AM93" s="88"/>
      <c r="AN93" s="88"/>
      <c r="AO93" s="88"/>
      <c r="AP93" s="88"/>
      <c r="AQ93" s="88"/>
      <c r="AR93" s="88"/>
      <c r="AS93" s="73"/>
      <c r="AT93" s="78">
        <f t="shared" si="1"/>
        <v>0</v>
      </c>
      <c r="AU93" s="73"/>
      <c r="AV93" s="73"/>
      <c r="AW93" s="73"/>
      <c r="AX93" s="73"/>
      <c r="AY93" s="73"/>
      <c r="AZ93" s="73"/>
      <c r="BA93" s="73"/>
      <c r="BB93" s="73"/>
      <c r="BC93" s="73"/>
      <c r="BD93" s="73"/>
      <c r="BE93" s="73"/>
      <c r="BF93" s="73"/>
      <c r="BG93" s="73"/>
      <c r="BH93" s="73"/>
      <c r="BI93" s="73"/>
      <c r="BJ93" s="73"/>
      <c r="BK93" s="73"/>
      <c r="BL93" s="73"/>
      <c r="BM93" s="73"/>
      <c r="BN93" s="73"/>
      <c r="BO93" s="73"/>
      <c r="BP93" s="73"/>
      <c r="BQ93" s="73"/>
      <c r="BR93" s="73"/>
      <c r="BS93" s="73"/>
      <c r="BT93" s="73"/>
      <c r="BU93" s="73"/>
      <c r="BV93" s="73"/>
      <c r="BW93" s="73"/>
      <c r="BX93" s="73"/>
      <c r="BY93" s="73"/>
      <c r="BZ93" s="73"/>
      <c r="CA93" s="73"/>
      <c r="CB93" s="73"/>
      <c r="CC93" s="73"/>
      <c r="CD93" s="73"/>
      <c r="CE93" s="73"/>
      <c r="CF93" s="73"/>
      <c r="CG93" s="73"/>
      <c r="CH93" s="73"/>
      <c r="CI93" s="73"/>
      <c r="CJ93" s="73"/>
      <c r="CK93" s="73"/>
      <c r="CL93" s="73"/>
    </row>
    <row r="94" spans="1:91" s="1" customFormat="1" ht="18" customHeight="1">
      <c r="A94" s="71" t="s">
        <v>48</v>
      </c>
      <c r="B94" s="86"/>
      <c r="C94" s="86"/>
      <c r="D94" s="86"/>
      <c r="E94" s="86"/>
      <c r="F94" s="87"/>
      <c r="G94" s="71" t="s">
        <v>49</v>
      </c>
      <c r="H94" s="88"/>
      <c r="I94" s="88"/>
      <c r="J94" s="88"/>
      <c r="K94" s="88"/>
      <c r="L94" s="88"/>
      <c r="M94" s="88"/>
      <c r="N94" s="88"/>
      <c r="O94" s="88"/>
      <c r="P94" s="88"/>
      <c r="Q94" s="88"/>
      <c r="R94" s="88"/>
      <c r="S94" s="88"/>
      <c r="T94" s="88"/>
      <c r="U94" s="88"/>
      <c r="V94" s="88"/>
      <c r="W94" s="88"/>
      <c r="X94" s="88"/>
      <c r="Y94" s="88"/>
      <c r="Z94" s="88"/>
      <c r="AA94" s="88"/>
      <c r="AB94" s="88"/>
      <c r="AC94" s="88"/>
      <c r="AD94" s="88"/>
      <c r="AE94" s="88"/>
      <c r="AF94" s="88"/>
      <c r="AG94" s="88"/>
      <c r="AH94" s="88"/>
      <c r="AI94" s="88"/>
      <c r="AJ94" s="88"/>
      <c r="AK94" s="88"/>
      <c r="AL94" s="88"/>
      <c r="AM94" s="88"/>
      <c r="AN94" s="88"/>
      <c r="AO94" s="88"/>
      <c r="AP94" s="88"/>
      <c r="AQ94" s="88"/>
      <c r="AR94" s="88"/>
      <c r="AS94" s="58"/>
      <c r="AT94" s="78">
        <f t="shared" si="1"/>
        <v>0</v>
      </c>
      <c r="AU94" s="58"/>
      <c r="AV94" s="58"/>
      <c r="AW94" s="58"/>
      <c r="AX94" s="58"/>
      <c r="AY94" s="58"/>
      <c r="AZ94" s="58"/>
      <c r="BA94" s="58"/>
      <c r="BB94" s="58"/>
      <c r="BC94" s="58"/>
      <c r="BD94" s="58"/>
      <c r="BE94" s="58"/>
      <c r="BF94" s="58"/>
      <c r="BG94" s="58"/>
      <c r="BH94" s="58"/>
      <c r="BI94" s="58"/>
      <c r="BJ94" s="58"/>
      <c r="BK94" s="58"/>
      <c r="BL94" s="58"/>
      <c r="BM94" s="58"/>
      <c r="BN94" s="58"/>
      <c r="BO94" s="58"/>
      <c r="BP94" s="58"/>
      <c r="BQ94" s="58"/>
      <c r="BR94" s="58"/>
      <c r="BS94" s="58"/>
      <c r="BT94" s="58"/>
      <c r="BU94" s="58"/>
      <c r="BV94" s="58"/>
      <c r="BW94" s="58"/>
      <c r="BX94" s="58"/>
      <c r="BY94" s="58"/>
      <c r="BZ94" s="58"/>
      <c r="CA94" s="58"/>
      <c r="CB94" s="58"/>
      <c r="CC94" s="52"/>
      <c r="CD94" s="52"/>
      <c r="CE94" s="48"/>
      <c r="CF94" s="48"/>
      <c r="CG94" s="48"/>
      <c r="CH94" s="53"/>
      <c r="CI94" s="48"/>
      <c r="CJ94" s="48"/>
      <c r="CK94" s="54"/>
      <c r="CL94" s="54"/>
    </row>
    <row r="95" spans="1:91" s="1" customFormat="1" ht="18" customHeight="1">
      <c r="A95" s="71" t="s">
        <v>48</v>
      </c>
      <c r="B95" s="86"/>
      <c r="C95" s="86"/>
      <c r="D95" s="86"/>
      <c r="E95" s="86"/>
      <c r="F95" s="87"/>
      <c r="G95" s="71" t="s">
        <v>49</v>
      </c>
      <c r="H95" s="88"/>
      <c r="I95" s="88"/>
      <c r="J95" s="88"/>
      <c r="K95" s="88"/>
      <c r="L95" s="88"/>
      <c r="M95" s="88"/>
      <c r="N95" s="88"/>
      <c r="O95" s="88"/>
      <c r="P95" s="88"/>
      <c r="Q95" s="88"/>
      <c r="R95" s="88"/>
      <c r="S95" s="88"/>
      <c r="T95" s="88"/>
      <c r="U95" s="88"/>
      <c r="V95" s="88"/>
      <c r="W95" s="88"/>
      <c r="X95" s="88"/>
      <c r="Y95" s="88"/>
      <c r="Z95" s="88"/>
      <c r="AA95" s="88"/>
      <c r="AB95" s="88"/>
      <c r="AC95" s="88"/>
      <c r="AD95" s="88"/>
      <c r="AE95" s="88"/>
      <c r="AF95" s="88"/>
      <c r="AG95" s="88"/>
      <c r="AH95" s="88"/>
      <c r="AI95" s="88"/>
      <c r="AJ95" s="88"/>
      <c r="AK95" s="88"/>
      <c r="AL95" s="88"/>
      <c r="AM95" s="88"/>
      <c r="AN95" s="88"/>
      <c r="AO95" s="88"/>
      <c r="AP95" s="88"/>
      <c r="AQ95" s="88"/>
      <c r="AR95" s="88"/>
      <c r="AS95" s="51"/>
      <c r="AT95" s="78">
        <f t="shared" si="1"/>
        <v>0</v>
      </c>
      <c r="AU95" s="102"/>
      <c r="AV95" s="102"/>
      <c r="AW95" s="102"/>
      <c r="AX95" s="102"/>
      <c r="AY95" s="102"/>
      <c r="AZ95" s="102"/>
      <c r="BA95" s="102"/>
      <c r="BB95" s="102"/>
      <c r="BC95" s="102"/>
      <c r="BD95" s="102"/>
      <c r="BE95" s="102"/>
      <c r="BF95" s="102"/>
      <c r="BG95" s="102"/>
      <c r="BH95" s="102"/>
      <c r="BI95" s="102"/>
      <c r="BJ95" s="102"/>
      <c r="BK95" s="102"/>
      <c r="BL95" s="102"/>
      <c r="BM95" s="102"/>
      <c r="BN95" s="102"/>
      <c r="BO95" s="102"/>
      <c r="BP95" s="102"/>
      <c r="BQ95" s="102"/>
      <c r="BR95" s="102"/>
      <c r="BS95" s="102"/>
      <c r="BT95" s="102"/>
      <c r="BU95" s="102"/>
      <c r="BV95" s="102"/>
      <c r="BW95" s="102"/>
      <c r="BX95" s="102"/>
      <c r="BY95" s="102"/>
      <c r="BZ95" s="102"/>
      <c r="CA95" s="102"/>
      <c r="CB95" s="102"/>
      <c r="CC95" s="102"/>
      <c r="CD95" s="102"/>
      <c r="CE95" s="54"/>
      <c r="CF95" s="54"/>
      <c r="CG95" s="54"/>
      <c r="CH95" s="54"/>
      <c r="CI95" s="54"/>
      <c r="CJ95" s="54"/>
      <c r="CK95" s="54"/>
      <c r="CL95" s="54"/>
    </row>
    <row r="96" spans="1:91" s="39" customFormat="1" ht="18" customHeight="1">
      <c r="A96" s="71" t="s">
        <v>48</v>
      </c>
      <c r="B96" s="86"/>
      <c r="C96" s="86"/>
      <c r="D96" s="86"/>
      <c r="E96" s="86"/>
      <c r="F96" s="87"/>
      <c r="G96" s="71" t="s">
        <v>49</v>
      </c>
      <c r="H96" s="88"/>
      <c r="I96" s="88"/>
      <c r="J96" s="88"/>
      <c r="K96" s="88"/>
      <c r="L96" s="88"/>
      <c r="M96" s="88"/>
      <c r="N96" s="88"/>
      <c r="O96" s="88"/>
      <c r="P96" s="88"/>
      <c r="Q96" s="88"/>
      <c r="R96" s="88"/>
      <c r="S96" s="88"/>
      <c r="T96" s="88"/>
      <c r="U96" s="88"/>
      <c r="V96" s="88"/>
      <c r="W96" s="88"/>
      <c r="X96" s="88"/>
      <c r="Y96" s="88"/>
      <c r="Z96" s="88"/>
      <c r="AA96" s="88"/>
      <c r="AB96" s="88"/>
      <c r="AC96" s="88"/>
      <c r="AD96" s="88"/>
      <c r="AE96" s="88"/>
      <c r="AF96" s="88"/>
      <c r="AG96" s="88"/>
      <c r="AH96" s="88"/>
      <c r="AI96" s="88"/>
      <c r="AJ96" s="88"/>
      <c r="AK96" s="88"/>
      <c r="AL96" s="88"/>
      <c r="AM96" s="88"/>
      <c r="AN96" s="88"/>
      <c r="AO96" s="88"/>
      <c r="AP96" s="88"/>
      <c r="AQ96" s="88"/>
      <c r="AR96" s="88"/>
      <c r="AS96" s="73"/>
      <c r="AT96" s="78">
        <f t="shared" si="1"/>
        <v>0</v>
      </c>
      <c r="AU96" s="73"/>
      <c r="AV96" s="73"/>
      <c r="AW96" s="73"/>
      <c r="AX96" s="73"/>
      <c r="AY96" s="73"/>
      <c r="AZ96" s="73"/>
      <c r="BA96" s="73"/>
      <c r="BB96" s="73"/>
      <c r="BC96" s="73"/>
      <c r="BD96" s="73"/>
      <c r="BE96" s="73"/>
      <c r="BF96" s="73"/>
      <c r="BG96" s="73"/>
      <c r="BH96" s="73"/>
      <c r="BI96" s="73"/>
      <c r="BJ96" s="73"/>
      <c r="BK96" s="73"/>
      <c r="BL96" s="73"/>
      <c r="BM96" s="73"/>
      <c r="BN96" s="73"/>
      <c r="BO96" s="73"/>
      <c r="BP96" s="73"/>
      <c r="BQ96" s="73"/>
      <c r="BR96" s="73"/>
      <c r="BS96" s="73"/>
      <c r="BT96" s="73"/>
      <c r="BU96" s="73"/>
      <c r="BV96" s="73"/>
      <c r="BW96" s="73"/>
      <c r="BX96" s="73"/>
      <c r="BY96" s="73"/>
      <c r="BZ96" s="73"/>
      <c r="CA96" s="73"/>
      <c r="CB96" s="73"/>
      <c r="CC96" s="73"/>
    </row>
    <row r="97" spans="1:82" s="39" customFormat="1" ht="18" customHeight="1">
      <c r="A97" s="71" t="s">
        <v>48</v>
      </c>
      <c r="B97" s="86"/>
      <c r="C97" s="86"/>
      <c r="D97" s="86"/>
      <c r="E97" s="86"/>
      <c r="F97" s="87"/>
      <c r="G97" s="71" t="s">
        <v>49</v>
      </c>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8"/>
      <c r="AL97" s="88"/>
      <c r="AM97" s="88"/>
      <c r="AN97" s="88"/>
      <c r="AO97" s="88"/>
      <c r="AP97" s="88"/>
      <c r="AQ97" s="88"/>
      <c r="AR97" s="88"/>
      <c r="AS97" s="73"/>
      <c r="AT97" s="78">
        <f t="shared" si="1"/>
        <v>0</v>
      </c>
      <c r="AU97" s="73"/>
      <c r="AV97" s="73"/>
      <c r="AW97" s="73"/>
      <c r="AX97" s="73"/>
      <c r="AY97" s="73"/>
      <c r="AZ97" s="73"/>
      <c r="BA97" s="73"/>
      <c r="BB97" s="73"/>
      <c r="BC97" s="73"/>
      <c r="BD97" s="73"/>
      <c r="BE97" s="73"/>
      <c r="BF97" s="73"/>
      <c r="BG97" s="73"/>
      <c r="BH97" s="73"/>
      <c r="BI97" s="73"/>
      <c r="BJ97" s="73"/>
      <c r="BK97" s="73"/>
      <c r="BL97" s="73"/>
      <c r="BM97" s="73"/>
      <c r="BN97" s="73"/>
      <c r="BO97" s="73"/>
      <c r="BP97" s="73"/>
      <c r="BQ97" s="73"/>
      <c r="BR97" s="73"/>
      <c r="BS97" s="73"/>
      <c r="BT97" s="73"/>
      <c r="BU97" s="73"/>
      <c r="BV97" s="73"/>
      <c r="BW97" s="73"/>
      <c r="BX97" s="73"/>
      <c r="BY97" s="73"/>
      <c r="BZ97" s="73"/>
      <c r="CA97" s="73"/>
      <c r="CB97" s="73"/>
      <c r="CC97" s="73"/>
    </row>
    <row r="98" spans="1:82" s="39" customFormat="1" ht="18" customHeight="1">
      <c r="A98" s="71" t="s">
        <v>48</v>
      </c>
      <c r="B98" s="86"/>
      <c r="C98" s="86"/>
      <c r="D98" s="86"/>
      <c r="E98" s="86"/>
      <c r="F98" s="87"/>
      <c r="G98" s="71" t="s">
        <v>49</v>
      </c>
      <c r="H98" s="88"/>
      <c r="I98" s="88"/>
      <c r="J98" s="88"/>
      <c r="K98" s="88"/>
      <c r="L98" s="88"/>
      <c r="M98" s="88"/>
      <c r="N98" s="88"/>
      <c r="O98" s="88"/>
      <c r="P98" s="88"/>
      <c r="Q98" s="88"/>
      <c r="R98" s="88"/>
      <c r="S98" s="88"/>
      <c r="T98" s="88"/>
      <c r="U98" s="88"/>
      <c r="V98" s="88"/>
      <c r="W98" s="88"/>
      <c r="X98" s="88"/>
      <c r="Y98" s="88"/>
      <c r="Z98" s="88"/>
      <c r="AA98" s="88"/>
      <c r="AB98" s="88"/>
      <c r="AC98" s="88"/>
      <c r="AD98" s="88"/>
      <c r="AE98" s="88"/>
      <c r="AF98" s="88"/>
      <c r="AG98" s="88"/>
      <c r="AH98" s="88"/>
      <c r="AI98" s="88"/>
      <c r="AJ98" s="88"/>
      <c r="AK98" s="88"/>
      <c r="AL98" s="88"/>
      <c r="AM98" s="88"/>
      <c r="AN98" s="88"/>
      <c r="AO98" s="88"/>
      <c r="AP98" s="88"/>
      <c r="AQ98" s="88"/>
      <c r="AR98" s="88"/>
      <c r="AS98" s="73"/>
      <c r="AT98" s="78">
        <f t="shared" si="1"/>
        <v>0</v>
      </c>
      <c r="AU98" s="73"/>
      <c r="AV98" s="73"/>
      <c r="AW98" s="73"/>
      <c r="AX98" s="73"/>
      <c r="AY98" s="73"/>
      <c r="AZ98" s="73"/>
      <c r="BA98" s="73"/>
      <c r="BB98" s="73"/>
      <c r="BC98" s="73"/>
      <c r="BD98" s="73"/>
      <c r="BE98" s="73"/>
      <c r="BF98" s="73"/>
      <c r="BG98" s="73"/>
      <c r="BH98" s="73"/>
      <c r="BI98" s="73"/>
      <c r="BJ98" s="73"/>
      <c r="BK98" s="73"/>
      <c r="BL98" s="73"/>
      <c r="BM98" s="73"/>
      <c r="BN98" s="73"/>
      <c r="BO98" s="73"/>
      <c r="BP98" s="73"/>
      <c r="BQ98" s="73"/>
      <c r="BR98" s="73"/>
      <c r="BS98" s="73"/>
      <c r="BT98" s="73"/>
      <c r="BU98" s="73"/>
      <c r="BV98" s="73"/>
      <c r="BW98" s="73"/>
      <c r="BX98" s="73"/>
      <c r="BY98" s="73"/>
      <c r="BZ98" s="73"/>
      <c r="CA98" s="73"/>
      <c r="CB98" s="73"/>
      <c r="CC98" s="73"/>
    </row>
    <row r="99" spans="1:82" s="1" customFormat="1" ht="18" customHeight="1">
      <c r="A99" s="71" t="s">
        <v>48</v>
      </c>
      <c r="B99" s="86"/>
      <c r="C99" s="86"/>
      <c r="D99" s="86"/>
      <c r="E99" s="86"/>
      <c r="F99" s="87"/>
      <c r="G99" s="71" t="s">
        <v>49</v>
      </c>
      <c r="H99" s="88"/>
      <c r="I99" s="88"/>
      <c r="J99" s="88"/>
      <c r="K99" s="88"/>
      <c r="L99" s="88"/>
      <c r="M99" s="88"/>
      <c r="N99" s="88"/>
      <c r="O99" s="88"/>
      <c r="P99" s="88"/>
      <c r="Q99" s="88"/>
      <c r="R99" s="88"/>
      <c r="S99" s="88"/>
      <c r="T99" s="88"/>
      <c r="U99" s="88"/>
      <c r="V99" s="88"/>
      <c r="W99" s="88"/>
      <c r="X99" s="88"/>
      <c r="Y99" s="88"/>
      <c r="Z99" s="88"/>
      <c r="AA99" s="88"/>
      <c r="AB99" s="88"/>
      <c r="AC99" s="88"/>
      <c r="AD99" s="88"/>
      <c r="AE99" s="88"/>
      <c r="AF99" s="88"/>
      <c r="AG99" s="88"/>
      <c r="AH99" s="88"/>
      <c r="AI99" s="88"/>
      <c r="AJ99" s="88"/>
      <c r="AK99" s="88"/>
      <c r="AL99" s="88"/>
      <c r="AM99" s="88"/>
      <c r="AN99" s="88"/>
      <c r="AO99" s="88"/>
      <c r="AP99" s="88"/>
      <c r="AQ99" s="88"/>
      <c r="AR99" s="88"/>
      <c r="AS99" s="58"/>
      <c r="AT99" s="78">
        <f t="shared" si="1"/>
        <v>0</v>
      </c>
      <c r="AU99" s="58"/>
      <c r="AV99" s="58"/>
      <c r="AW99" s="58"/>
      <c r="AX99" s="58"/>
      <c r="AY99" s="58"/>
      <c r="AZ99" s="58"/>
      <c r="BA99" s="58"/>
      <c r="BB99" s="58"/>
      <c r="BC99" s="58"/>
      <c r="BD99" s="58"/>
      <c r="BE99" s="58"/>
      <c r="BF99" s="58"/>
      <c r="BG99" s="58"/>
      <c r="BH99" s="58"/>
      <c r="BI99" s="58"/>
      <c r="BJ99" s="58"/>
      <c r="BK99" s="58"/>
      <c r="BL99" s="58"/>
      <c r="BM99" s="58"/>
      <c r="BN99" s="58"/>
      <c r="BO99" s="58"/>
      <c r="BP99" s="58"/>
      <c r="BQ99" s="58"/>
      <c r="BR99" s="58"/>
      <c r="BS99" s="58"/>
      <c r="BT99" s="58"/>
      <c r="BU99" s="58"/>
      <c r="BV99" s="58"/>
      <c r="BW99" s="58"/>
      <c r="BX99" s="58"/>
      <c r="BY99" s="58"/>
      <c r="BZ99" s="58"/>
      <c r="CA99" s="58"/>
      <c r="CB99" s="58"/>
      <c r="CC99" s="50"/>
      <c r="CD99" s="57"/>
    </row>
    <row r="100" spans="1:82" s="1" customFormat="1" ht="18" customHeight="1">
      <c r="A100" s="71" t="s">
        <v>48</v>
      </c>
      <c r="B100" s="86"/>
      <c r="C100" s="86"/>
      <c r="D100" s="86"/>
      <c r="E100" s="86"/>
      <c r="F100" s="87"/>
      <c r="G100" s="71" t="s">
        <v>49</v>
      </c>
      <c r="H100" s="88"/>
      <c r="I100" s="88"/>
      <c r="J100" s="88"/>
      <c r="K100" s="88"/>
      <c r="L100" s="88"/>
      <c r="M100" s="88"/>
      <c r="N100" s="88"/>
      <c r="O100" s="88"/>
      <c r="P100" s="88"/>
      <c r="Q100" s="88"/>
      <c r="R100" s="88"/>
      <c r="S100" s="88"/>
      <c r="T100" s="88"/>
      <c r="U100" s="88"/>
      <c r="V100" s="88"/>
      <c r="W100" s="88"/>
      <c r="X100" s="88"/>
      <c r="Y100" s="88"/>
      <c r="Z100" s="88"/>
      <c r="AA100" s="88"/>
      <c r="AB100" s="88"/>
      <c r="AC100" s="88"/>
      <c r="AD100" s="88"/>
      <c r="AE100" s="88"/>
      <c r="AF100" s="88"/>
      <c r="AG100" s="88"/>
      <c r="AH100" s="88"/>
      <c r="AI100" s="88"/>
      <c r="AJ100" s="88"/>
      <c r="AK100" s="88"/>
      <c r="AL100" s="88"/>
      <c r="AM100" s="88"/>
      <c r="AN100" s="88"/>
      <c r="AO100" s="88"/>
      <c r="AP100" s="88"/>
      <c r="AQ100" s="88"/>
      <c r="AR100" s="88"/>
      <c r="AS100" s="59"/>
      <c r="AT100" s="78">
        <f t="shared" si="1"/>
        <v>0</v>
      </c>
      <c r="AU100" s="59"/>
      <c r="AV100" s="59"/>
      <c r="AW100" s="59"/>
      <c r="AX100" s="59"/>
      <c r="AY100" s="59"/>
      <c r="AZ100" s="59"/>
      <c r="BA100" s="59"/>
      <c r="BB100" s="59"/>
      <c r="BC100" s="59"/>
      <c r="BD100" s="59"/>
      <c r="BE100" s="59"/>
      <c r="BF100" s="59"/>
      <c r="BG100" s="59"/>
      <c r="BH100" s="59"/>
      <c r="BI100" s="59"/>
      <c r="BJ100" s="59"/>
      <c r="BK100" s="59"/>
      <c r="BL100" s="59"/>
      <c r="BM100" s="59"/>
      <c r="BN100" s="59"/>
      <c r="BO100" s="59"/>
      <c r="BP100" s="59"/>
      <c r="BQ100" s="59"/>
      <c r="BR100" s="59"/>
      <c r="BS100" s="59"/>
      <c r="BT100" s="59"/>
      <c r="BU100" s="59"/>
      <c r="BV100" s="59"/>
      <c r="BW100" s="59"/>
      <c r="BX100" s="59"/>
      <c r="BY100" s="59"/>
      <c r="BZ100" s="59"/>
      <c r="CA100" s="59"/>
      <c r="CB100" s="59"/>
      <c r="CC100" s="59"/>
      <c r="CD100" s="59"/>
    </row>
    <row r="101" spans="1:82" s="39" customFormat="1" ht="18" customHeight="1">
      <c r="A101" s="71" t="s">
        <v>48</v>
      </c>
      <c r="B101" s="86"/>
      <c r="C101" s="86"/>
      <c r="D101" s="86"/>
      <c r="E101" s="86"/>
      <c r="F101" s="87"/>
      <c r="G101" s="71" t="s">
        <v>49</v>
      </c>
      <c r="H101" s="88"/>
      <c r="I101" s="88"/>
      <c r="J101" s="88"/>
      <c r="K101" s="88"/>
      <c r="L101" s="88"/>
      <c r="M101" s="88"/>
      <c r="N101" s="88"/>
      <c r="O101" s="88"/>
      <c r="P101" s="88"/>
      <c r="Q101" s="88"/>
      <c r="R101" s="88"/>
      <c r="S101" s="88"/>
      <c r="T101" s="88"/>
      <c r="U101" s="88"/>
      <c r="V101" s="88"/>
      <c r="W101" s="88"/>
      <c r="X101" s="88"/>
      <c r="Y101" s="88"/>
      <c r="Z101" s="88"/>
      <c r="AA101" s="88"/>
      <c r="AB101" s="88"/>
      <c r="AC101" s="88"/>
      <c r="AD101" s="88"/>
      <c r="AE101" s="88"/>
      <c r="AF101" s="88"/>
      <c r="AG101" s="88"/>
      <c r="AH101" s="88"/>
      <c r="AI101" s="88"/>
      <c r="AJ101" s="88"/>
      <c r="AK101" s="88"/>
      <c r="AL101" s="88"/>
      <c r="AM101" s="88"/>
      <c r="AN101" s="88"/>
      <c r="AO101" s="88"/>
      <c r="AP101" s="88"/>
      <c r="AQ101" s="88"/>
      <c r="AR101" s="88"/>
      <c r="AS101" s="73"/>
      <c r="AT101" s="78">
        <f t="shared" si="1"/>
        <v>0</v>
      </c>
      <c r="AU101" s="73"/>
      <c r="AV101" s="73"/>
      <c r="AW101" s="73"/>
      <c r="AX101" s="73"/>
      <c r="AY101" s="73"/>
      <c r="AZ101" s="73"/>
      <c r="BA101" s="73"/>
      <c r="BB101" s="73"/>
      <c r="BC101" s="73"/>
      <c r="BD101" s="73"/>
      <c r="BE101" s="73"/>
      <c r="BF101" s="73"/>
      <c r="BG101" s="73"/>
      <c r="BH101" s="73"/>
      <c r="BI101" s="73"/>
      <c r="BJ101" s="73"/>
      <c r="BK101" s="73"/>
      <c r="BL101" s="73"/>
      <c r="BM101" s="73"/>
      <c r="BN101" s="73"/>
      <c r="BO101" s="73"/>
      <c r="BP101" s="73"/>
      <c r="BQ101" s="73"/>
      <c r="BR101" s="73"/>
      <c r="BS101" s="73"/>
      <c r="BT101" s="73"/>
      <c r="BU101" s="73"/>
      <c r="BV101" s="73"/>
      <c r="BW101" s="73"/>
      <c r="BX101" s="73"/>
      <c r="BY101" s="73"/>
      <c r="BZ101" s="73"/>
      <c r="CA101" s="73"/>
      <c r="CB101" s="73"/>
      <c r="CC101" s="73"/>
    </row>
    <row r="102" spans="1:82" s="1" customFormat="1" ht="18" customHeight="1">
      <c r="A102" s="71" t="s">
        <v>48</v>
      </c>
      <c r="B102" s="86"/>
      <c r="C102" s="86"/>
      <c r="D102" s="86"/>
      <c r="E102" s="86"/>
      <c r="F102" s="87"/>
      <c r="G102" s="71" t="s">
        <v>49</v>
      </c>
      <c r="H102" s="88"/>
      <c r="I102" s="88"/>
      <c r="J102" s="88"/>
      <c r="K102" s="88"/>
      <c r="L102" s="88"/>
      <c r="M102" s="88"/>
      <c r="N102" s="88"/>
      <c r="O102" s="88"/>
      <c r="P102" s="88"/>
      <c r="Q102" s="88"/>
      <c r="R102" s="88"/>
      <c r="S102" s="88"/>
      <c r="T102" s="88"/>
      <c r="U102" s="88"/>
      <c r="V102" s="88"/>
      <c r="W102" s="88"/>
      <c r="X102" s="88"/>
      <c r="Y102" s="88"/>
      <c r="Z102" s="88"/>
      <c r="AA102" s="88"/>
      <c r="AB102" s="88"/>
      <c r="AC102" s="88"/>
      <c r="AD102" s="88"/>
      <c r="AE102" s="88"/>
      <c r="AF102" s="88"/>
      <c r="AG102" s="88"/>
      <c r="AH102" s="88"/>
      <c r="AI102" s="88"/>
      <c r="AJ102" s="88"/>
      <c r="AK102" s="88"/>
      <c r="AL102" s="88"/>
      <c r="AM102" s="88"/>
      <c r="AN102" s="88"/>
      <c r="AO102" s="88"/>
      <c r="AP102" s="88"/>
      <c r="AQ102" s="88"/>
      <c r="AR102" s="88"/>
      <c r="AS102" s="59"/>
      <c r="AT102" s="78">
        <f t="shared" si="1"/>
        <v>0</v>
      </c>
      <c r="AU102" s="59"/>
      <c r="AV102" s="59"/>
      <c r="AW102" s="59"/>
      <c r="AX102" s="59"/>
      <c r="AY102" s="59"/>
      <c r="AZ102" s="59"/>
      <c r="BA102" s="59"/>
      <c r="BB102" s="59"/>
      <c r="BC102" s="59"/>
      <c r="BD102" s="59"/>
      <c r="BE102" s="59"/>
      <c r="BF102" s="59"/>
      <c r="BG102" s="59"/>
      <c r="BH102" s="59"/>
      <c r="BI102" s="59"/>
      <c r="BJ102" s="59"/>
      <c r="BK102" s="59"/>
      <c r="BL102" s="59"/>
      <c r="BM102" s="59"/>
      <c r="BN102" s="59"/>
      <c r="BO102" s="59"/>
      <c r="BP102" s="59"/>
      <c r="BQ102" s="59"/>
      <c r="BR102" s="59"/>
      <c r="BS102" s="59"/>
      <c r="BT102" s="59"/>
      <c r="BU102" s="59"/>
      <c r="BV102" s="59"/>
      <c r="BW102" s="59"/>
      <c r="BX102" s="59"/>
      <c r="BY102" s="59"/>
      <c r="BZ102" s="59"/>
      <c r="CA102" s="59"/>
      <c r="CB102" s="59"/>
      <c r="CC102" s="59"/>
      <c r="CD102" s="59"/>
    </row>
    <row r="103" spans="1:82" s="1" customFormat="1" ht="18" customHeight="1">
      <c r="A103" s="71" t="s">
        <v>48</v>
      </c>
      <c r="B103" s="86"/>
      <c r="C103" s="86"/>
      <c r="D103" s="86"/>
      <c r="E103" s="86"/>
      <c r="F103" s="87"/>
      <c r="G103" s="71" t="s">
        <v>49</v>
      </c>
      <c r="H103" s="88"/>
      <c r="I103" s="88"/>
      <c r="J103" s="88"/>
      <c r="K103" s="88"/>
      <c r="L103" s="88"/>
      <c r="M103" s="88"/>
      <c r="N103" s="88"/>
      <c r="O103" s="88"/>
      <c r="P103" s="88"/>
      <c r="Q103" s="88"/>
      <c r="R103" s="88"/>
      <c r="S103" s="88"/>
      <c r="T103" s="88"/>
      <c r="U103" s="88"/>
      <c r="V103" s="88"/>
      <c r="W103" s="88"/>
      <c r="X103" s="88"/>
      <c r="Y103" s="88"/>
      <c r="Z103" s="88"/>
      <c r="AA103" s="88"/>
      <c r="AB103" s="88"/>
      <c r="AC103" s="88"/>
      <c r="AD103" s="88"/>
      <c r="AE103" s="88"/>
      <c r="AF103" s="88"/>
      <c r="AG103" s="88"/>
      <c r="AH103" s="88"/>
      <c r="AI103" s="88"/>
      <c r="AJ103" s="88"/>
      <c r="AK103" s="88"/>
      <c r="AL103" s="88"/>
      <c r="AM103" s="88"/>
      <c r="AN103" s="88"/>
      <c r="AO103" s="88"/>
      <c r="AP103" s="88"/>
      <c r="AQ103" s="88"/>
      <c r="AR103" s="88"/>
      <c r="AS103" s="58"/>
      <c r="AT103" s="78">
        <f t="shared" si="1"/>
        <v>0</v>
      </c>
      <c r="AU103" s="58"/>
      <c r="AV103" s="58"/>
      <c r="AW103" s="58"/>
      <c r="AX103" s="58"/>
      <c r="AY103" s="58"/>
      <c r="AZ103" s="58"/>
      <c r="BA103" s="58"/>
      <c r="BB103" s="58"/>
      <c r="BC103" s="58"/>
      <c r="BD103" s="58"/>
      <c r="BE103" s="58"/>
      <c r="BF103" s="58"/>
      <c r="BG103" s="58"/>
      <c r="BH103" s="58"/>
      <c r="BI103" s="58"/>
      <c r="BJ103" s="58"/>
      <c r="BK103" s="58"/>
      <c r="BL103" s="58"/>
      <c r="BM103" s="58"/>
      <c r="BN103" s="58"/>
      <c r="BO103" s="58"/>
      <c r="BP103" s="58"/>
      <c r="BQ103" s="58"/>
      <c r="BR103" s="58"/>
      <c r="BS103" s="58"/>
      <c r="BT103" s="58"/>
      <c r="BU103" s="58"/>
      <c r="BV103" s="58"/>
      <c r="BW103" s="58"/>
      <c r="BX103" s="58"/>
      <c r="BY103" s="58"/>
      <c r="BZ103" s="58"/>
      <c r="CA103" s="58"/>
      <c r="CB103" s="58"/>
      <c r="CC103" s="50"/>
      <c r="CD103" s="57"/>
    </row>
    <row r="104" spans="1:82" s="39" customFormat="1" ht="21" customHeight="1">
      <c r="A104" s="36"/>
      <c r="B104" s="89"/>
      <c r="C104" s="89"/>
      <c r="D104" s="89"/>
      <c r="E104" s="89"/>
      <c r="F104" s="90"/>
      <c r="G104" s="36"/>
      <c r="H104" s="91" t="s">
        <v>50</v>
      </c>
      <c r="I104" s="92"/>
      <c r="J104" s="92"/>
      <c r="K104" s="92"/>
      <c r="L104" s="92"/>
      <c r="M104" s="92"/>
      <c r="N104" s="92"/>
      <c r="O104" s="92"/>
      <c r="P104" s="92"/>
      <c r="Q104" s="92"/>
      <c r="R104" s="92"/>
      <c r="S104" s="92"/>
      <c r="T104" s="92"/>
      <c r="U104" s="92"/>
      <c r="V104" s="92"/>
      <c r="W104" s="92"/>
      <c r="X104" s="92"/>
      <c r="Y104" s="92"/>
      <c r="Z104" s="92"/>
      <c r="AA104" s="92"/>
      <c r="AB104" s="92"/>
      <c r="AC104" s="92"/>
      <c r="AD104" s="92"/>
      <c r="AE104" s="92"/>
      <c r="AF104" s="92"/>
      <c r="AG104" s="92"/>
      <c r="AH104" s="92"/>
      <c r="AI104" s="92"/>
      <c r="AJ104" s="92"/>
      <c r="AK104" s="92"/>
      <c r="AL104" s="92"/>
      <c r="AM104" s="92"/>
      <c r="AN104" s="92"/>
      <c r="AO104" s="92"/>
      <c r="AP104" s="92"/>
      <c r="AQ104" s="92"/>
      <c r="AR104" s="92"/>
      <c r="AS104" s="73"/>
      <c r="AT104" s="73"/>
      <c r="AU104" s="73"/>
      <c r="AV104" s="73"/>
      <c r="AW104" s="73"/>
      <c r="AX104" s="73"/>
      <c r="AY104" s="73"/>
      <c r="AZ104" s="73"/>
      <c r="BA104" s="73"/>
      <c r="BB104" s="73"/>
      <c r="BC104" s="73"/>
      <c r="BD104" s="73"/>
      <c r="BE104" s="73"/>
      <c r="BF104" s="73"/>
      <c r="BG104" s="73"/>
      <c r="BH104" s="73"/>
      <c r="BI104" s="73"/>
      <c r="BJ104" s="73"/>
      <c r="BK104" s="73"/>
      <c r="BL104" s="73"/>
      <c r="BM104" s="73"/>
      <c r="BN104" s="73"/>
      <c r="BO104" s="73"/>
      <c r="BP104" s="73"/>
      <c r="BQ104" s="73"/>
      <c r="BR104" s="73"/>
      <c r="BS104" s="73"/>
      <c r="BT104" s="73"/>
      <c r="BU104" s="73"/>
      <c r="BV104" s="73"/>
      <c r="BW104" s="73"/>
      <c r="BX104" s="73"/>
      <c r="BY104" s="73"/>
      <c r="BZ104" s="73"/>
      <c r="CA104" s="73"/>
      <c r="CB104" s="73"/>
      <c r="CC104" s="73"/>
    </row>
    <row r="107" spans="1:82" s="2" customFormat="1">
      <c r="A107"/>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S107" s="74"/>
      <c r="AT107" s="74"/>
      <c r="AU107" s="74"/>
      <c r="AV107" s="74"/>
      <c r="AW107" s="74"/>
      <c r="AX107" s="74"/>
      <c r="AY107" s="74"/>
      <c r="AZ107" s="74"/>
      <c r="BA107" s="74"/>
      <c r="BB107" s="74"/>
      <c r="BC107" s="74"/>
      <c r="BD107" s="74"/>
      <c r="BE107" s="74"/>
      <c r="BF107" s="74"/>
      <c r="BG107" s="74"/>
      <c r="BH107" s="74"/>
      <c r="BI107" s="74"/>
      <c r="BJ107" s="74"/>
      <c r="BK107" s="74"/>
      <c r="BL107" s="74"/>
      <c r="BM107" s="74"/>
      <c r="BN107" s="74"/>
      <c r="BO107" s="74"/>
      <c r="BP107" s="74"/>
      <c r="BQ107" s="74"/>
      <c r="BR107" s="74"/>
      <c r="BS107" s="74"/>
      <c r="BT107" s="74"/>
      <c r="BU107" s="74"/>
      <c r="BV107" s="74"/>
      <c r="BW107" s="74"/>
      <c r="BX107" s="74"/>
      <c r="BY107" s="74"/>
      <c r="BZ107" s="74"/>
      <c r="CA107" s="74"/>
      <c r="CB107" s="74"/>
      <c r="CC107" s="74"/>
    </row>
    <row r="112" spans="1:82" s="2" customFormat="1">
      <c r="A112"/>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S112" s="74"/>
      <c r="AT112" s="74"/>
      <c r="AU112" s="74"/>
      <c r="AV112" s="74"/>
      <c r="AW112" s="74"/>
      <c r="AX112" s="74"/>
      <c r="AY112" s="74"/>
      <c r="AZ112" s="74"/>
      <c r="BA112" s="74"/>
      <c r="BB112" s="74"/>
      <c r="BC112" s="74"/>
      <c r="BD112" s="74"/>
      <c r="BE112" s="74"/>
      <c r="BF112" s="74"/>
      <c r="BG112" s="74"/>
      <c r="BH112" s="74"/>
      <c r="BI112" s="74"/>
      <c r="BJ112" s="74"/>
      <c r="BK112" s="74"/>
      <c r="BL112" s="74"/>
      <c r="BM112" s="74"/>
      <c r="BN112" s="74"/>
      <c r="BO112" s="74"/>
      <c r="BP112" s="74"/>
      <c r="BQ112" s="74"/>
      <c r="BR112" s="74"/>
      <c r="BS112" s="74"/>
      <c r="BT112" s="74"/>
      <c r="BU112" s="74"/>
      <c r="BV112" s="74"/>
      <c r="BW112" s="74"/>
      <c r="BX112" s="74"/>
      <c r="BY112" s="74"/>
      <c r="BZ112" s="74"/>
      <c r="CA112" s="74"/>
      <c r="CB112" s="74"/>
      <c r="CC112" s="74"/>
    </row>
    <row r="113" spans="1:81" s="2" customFormat="1">
      <c r="A113"/>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S113" s="74"/>
      <c r="AT113" s="74"/>
      <c r="AU113" s="74"/>
      <c r="AV113" s="74"/>
      <c r="AW113" s="74"/>
      <c r="AX113" s="74"/>
      <c r="AY113" s="74"/>
      <c r="AZ113" s="74"/>
      <c r="BA113" s="74"/>
      <c r="BB113" s="74"/>
      <c r="BC113" s="74"/>
      <c r="BD113" s="74"/>
      <c r="BE113" s="74"/>
      <c r="BF113" s="74"/>
      <c r="BG113" s="74"/>
      <c r="BH113" s="74"/>
      <c r="BI113" s="74"/>
      <c r="BJ113" s="74"/>
      <c r="BK113" s="74"/>
      <c r="BL113" s="74"/>
      <c r="BM113" s="74"/>
      <c r="BN113" s="74"/>
      <c r="BO113" s="74"/>
      <c r="BP113" s="74"/>
      <c r="BQ113" s="74"/>
      <c r="BR113" s="74"/>
      <c r="BS113" s="74"/>
      <c r="BT113" s="74"/>
      <c r="BU113" s="74"/>
      <c r="BV113" s="74"/>
      <c r="BW113" s="74"/>
      <c r="BX113" s="74"/>
      <c r="BY113" s="74"/>
      <c r="BZ113" s="74"/>
      <c r="CA113" s="74"/>
      <c r="CB113" s="74"/>
      <c r="CC113" s="74"/>
    </row>
    <row r="114" spans="1:81" s="2" customFormat="1">
      <c r="A114"/>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S114" s="74"/>
      <c r="AT114" s="74"/>
      <c r="AU114" s="74"/>
      <c r="AV114" s="74"/>
      <c r="AW114" s="74"/>
      <c r="AX114" s="74"/>
      <c r="AY114" s="74"/>
      <c r="AZ114" s="74"/>
      <c r="BA114" s="74"/>
      <c r="BB114" s="74"/>
      <c r="BC114" s="74"/>
      <c r="BD114" s="74"/>
      <c r="BE114" s="74"/>
      <c r="BF114" s="74"/>
      <c r="BG114" s="74"/>
      <c r="BH114" s="74"/>
      <c r="BI114" s="74"/>
      <c r="BJ114" s="74"/>
      <c r="BK114" s="74"/>
      <c r="BL114" s="74"/>
      <c r="BM114" s="74"/>
      <c r="BN114" s="74"/>
      <c r="BO114" s="74"/>
      <c r="BP114" s="74"/>
      <c r="BQ114" s="74"/>
      <c r="BR114" s="74"/>
      <c r="BS114" s="74"/>
      <c r="BT114" s="74"/>
      <c r="BU114" s="74"/>
      <c r="BV114" s="74"/>
      <c r="BW114" s="74"/>
      <c r="BX114" s="74"/>
      <c r="BY114" s="74"/>
      <c r="BZ114" s="74"/>
      <c r="CA114" s="74"/>
      <c r="CB114" s="74"/>
      <c r="CC114" s="74"/>
    </row>
    <row r="115" spans="1:81" s="2" customFormat="1">
      <c r="A115"/>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S115" s="74"/>
      <c r="AT115" s="74"/>
      <c r="AU115" s="74"/>
      <c r="AV115" s="74"/>
      <c r="AW115" s="74"/>
      <c r="AX115" s="74"/>
      <c r="AY115" s="74"/>
      <c r="AZ115" s="74"/>
      <c r="BA115" s="74"/>
      <c r="BB115" s="74"/>
      <c r="BC115" s="74"/>
      <c r="BD115" s="74"/>
      <c r="BE115" s="74"/>
      <c r="BF115" s="74"/>
      <c r="BG115" s="74"/>
      <c r="BH115" s="74"/>
      <c r="BI115" s="74"/>
      <c r="BJ115" s="74"/>
      <c r="BK115" s="74"/>
      <c r="BL115" s="74"/>
      <c r="BM115" s="74"/>
      <c r="BN115" s="74"/>
      <c r="BO115" s="74"/>
      <c r="BP115" s="74"/>
      <c r="BQ115" s="74"/>
      <c r="BR115" s="74"/>
      <c r="BS115" s="74"/>
      <c r="BT115" s="74"/>
      <c r="BU115" s="74"/>
      <c r="BV115" s="74"/>
      <c r="BW115" s="74"/>
      <c r="BX115" s="74"/>
      <c r="BY115" s="74"/>
      <c r="BZ115" s="74"/>
      <c r="CA115" s="74"/>
      <c r="CB115" s="74"/>
      <c r="CC115" s="74"/>
    </row>
    <row r="116" spans="1:81" s="2" customFormat="1">
      <c r="A116"/>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S116" s="74"/>
      <c r="AT116" s="74"/>
      <c r="AU116" s="74"/>
      <c r="AV116" s="74"/>
      <c r="AW116" s="74"/>
      <c r="AX116" s="74"/>
      <c r="AY116" s="74"/>
      <c r="AZ116" s="74"/>
      <c r="BA116" s="74"/>
      <c r="BB116" s="74"/>
      <c r="BC116" s="74"/>
      <c r="BD116" s="74"/>
      <c r="BE116" s="74"/>
      <c r="BF116" s="74"/>
      <c r="BG116" s="74"/>
      <c r="BH116" s="74"/>
      <c r="BI116" s="74"/>
      <c r="BJ116" s="74"/>
      <c r="BK116" s="74"/>
      <c r="BL116" s="74"/>
      <c r="BM116" s="74"/>
      <c r="BN116" s="74"/>
      <c r="BO116" s="74"/>
      <c r="BP116" s="74"/>
      <c r="BQ116" s="74"/>
      <c r="BR116" s="74"/>
      <c r="BS116" s="74"/>
      <c r="BT116" s="74"/>
      <c r="BU116" s="74"/>
      <c r="BV116" s="74"/>
      <c r="BW116" s="74"/>
      <c r="BX116" s="74"/>
      <c r="BY116" s="74"/>
      <c r="BZ116" s="74"/>
      <c r="CA116" s="74"/>
      <c r="CB116" s="74"/>
      <c r="CC116" s="74"/>
    </row>
    <row r="117" spans="1:81" s="2" customFormat="1">
      <c r="A117"/>
      <c r="B117"/>
      <c r="C117"/>
      <c r="D117"/>
      <c r="E117"/>
      <c r="F117"/>
      <c r="G117"/>
      <c r="H117"/>
      <c r="I117"/>
      <c r="J117"/>
      <c r="K117"/>
      <c r="L117"/>
      <c r="M117"/>
      <c r="N117"/>
      <c r="O117"/>
      <c r="P117"/>
      <c r="Q117"/>
      <c r="R117"/>
      <c r="S117"/>
      <c r="T117"/>
      <c r="U117"/>
      <c r="V117"/>
      <c r="W117"/>
      <c r="X117"/>
      <c r="Y117"/>
      <c r="Z117"/>
      <c r="AA117"/>
      <c r="AB117"/>
      <c r="AC117"/>
      <c r="AD117"/>
      <c r="AE117"/>
      <c r="AF117"/>
      <c r="AG117"/>
      <c r="AH117"/>
      <c r="AI117"/>
      <c r="AJ117"/>
      <c r="AK117"/>
      <c r="AL117"/>
      <c r="AM117"/>
      <c r="AN117"/>
      <c r="AO117"/>
      <c r="AP117"/>
      <c r="AQ117"/>
      <c r="AS117" s="74"/>
      <c r="AT117" s="74"/>
      <c r="AU117" s="74"/>
      <c r="AV117" s="74"/>
      <c r="AW117" s="74"/>
      <c r="AX117" s="74"/>
      <c r="AY117" s="74"/>
      <c r="AZ117" s="74"/>
      <c r="BA117" s="74"/>
      <c r="BB117" s="74"/>
      <c r="BC117" s="74"/>
      <c r="BD117" s="74"/>
      <c r="BE117" s="74"/>
      <c r="BF117" s="74"/>
      <c r="BG117" s="74"/>
      <c r="BH117" s="74"/>
      <c r="BI117" s="74"/>
      <c r="BJ117" s="74"/>
      <c r="BK117" s="74"/>
      <c r="BL117" s="74"/>
      <c r="BM117" s="74"/>
      <c r="BN117" s="74"/>
      <c r="BO117" s="74"/>
      <c r="BP117" s="74"/>
      <c r="BQ117" s="74"/>
      <c r="BR117" s="74"/>
      <c r="BS117" s="74"/>
      <c r="BT117" s="74"/>
      <c r="BU117" s="74"/>
      <c r="BV117" s="74"/>
      <c r="BW117" s="74"/>
      <c r="BX117" s="74"/>
      <c r="BY117" s="74"/>
      <c r="BZ117" s="74"/>
      <c r="CA117" s="74"/>
      <c r="CB117" s="74"/>
      <c r="CC117" s="74"/>
    </row>
    <row r="118" spans="1:81" s="2" customFormat="1">
      <c r="A118"/>
      <c r="B118"/>
      <c r="C118"/>
      <c r="D118"/>
      <c r="E118"/>
      <c r="F118"/>
      <c r="G118"/>
      <c r="H118"/>
      <c r="I118"/>
      <c r="J118"/>
      <c r="K118"/>
      <c r="L118"/>
      <c r="M118"/>
      <c r="N118"/>
      <c r="O118"/>
      <c r="P118"/>
      <c r="Q118"/>
      <c r="R118"/>
      <c r="S118"/>
      <c r="T118"/>
      <c r="U118"/>
      <c r="V118"/>
      <c r="W118"/>
      <c r="X118"/>
      <c r="Y118"/>
      <c r="Z118"/>
      <c r="AA118"/>
      <c r="AB118"/>
      <c r="AC118"/>
      <c r="AD118"/>
      <c r="AE118"/>
      <c r="AF118"/>
      <c r="AG118"/>
      <c r="AH118"/>
      <c r="AI118"/>
      <c r="AJ118"/>
      <c r="AK118"/>
      <c r="AL118"/>
      <c r="AM118"/>
      <c r="AN118"/>
      <c r="AO118"/>
      <c r="AP118"/>
      <c r="AQ118"/>
      <c r="AS118" s="74"/>
      <c r="AT118" s="74"/>
      <c r="AU118" s="74"/>
      <c r="AV118" s="74"/>
      <c r="AW118" s="74"/>
      <c r="AX118" s="74"/>
      <c r="AY118" s="74"/>
      <c r="AZ118" s="74"/>
      <c r="BA118" s="74"/>
      <c r="BB118" s="74"/>
      <c r="BC118" s="74"/>
      <c r="BD118" s="74"/>
      <c r="BE118" s="74"/>
      <c r="BF118" s="74"/>
      <c r="BG118" s="74"/>
      <c r="BH118" s="74"/>
      <c r="BI118" s="74"/>
      <c r="BJ118" s="74"/>
      <c r="BK118" s="74"/>
      <c r="BL118" s="74"/>
      <c r="BM118" s="74"/>
      <c r="BN118" s="74"/>
      <c r="BO118" s="74"/>
      <c r="BP118" s="74"/>
      <c r="BQ118" s="74"/>
      <c r="BR118" s="74"/>
      <c r="BS118" s="74"/>
      <c r="BT118" s="74"/>
      <c r="BU118" s="74"/>
      <c r="BV118" s="74"/>
      <c r="BW118" s="74"/>
      <c r="BX118" s="74"/>
      <c r="BY118" s="74"/>
      <c r="BZ118" s="74"/>
      <c r="CA118" s="74"/>
      <c r="CB118" s="74"/>
      <c r="CC118" s="74"/>
    </row>
    <row r="119" spans="1:81" s="2" customFormat="1">
      <c r="A119"/>
      <c r="B119"/>
      <c r="C119"/>
      <c r="D119"/>
      <c r="E119"/>
      <c r="F119"/>
      <c r="G119"/>
      <c r="H119"/>
      <c r="I119"/>
      <c r="J119"/>
      <c r="K119"/>
      <c r="L119"/>
      <c r="M119"/>
      <c r="N119"/>
      <c r="O119"/>
      <c r="P119"/>
      <c r="Q119"/>
      <c r="R119"/>
      <c r="S119"/>
      <c r="T119"/>
      <c r="U119"/>
      <c r="V119"/>
      <c r="W119"/>
      <c r="X119"/>
      <c r="Y119"/>
      <c r="Z119"/>
      <c r="AA119"/>
      <c r="AB119"/>
      <c r="AC119"/>
      <c r="AD119"/>
      <c r="AE119"/>
      <c r="AF119"/>
      <c r="AG119"/>
      <c r="AH119"/>
      <c r="AI119"/>
      <c r="AJ119"/>
      <c r="AK119"/>
      <c r="AL119"/>
      <c r="AM119"/>
      <c r="AN119"/>
      <c r="AO119"/>
      <c r="AP119"/>
      <c r="AQ119"/>
      <c r="AS119" s="74"/>
      <c r="AT119" s="74"/>
      <c r="AU119" s="74"/>
      <c r="AV119" s="74"/>
      <c r="AW119" s="74"/>
      <c r="AX119" s="74"/>
      <c r="AY119" s="74"/>
      <c r="AZ119" s="74"/>
      <c r="BA119" s="74"/>
      <c r="BB119" s="74"/>
      <c r="BC119" s="74"/>
      <c r="BD119" s="74"/>
      <c r="BE119" s="74"/>
      <c r="BF119" s="74"/>
      <c r="BG119" s="74"/>
      <c r="BH119" s="74"/>
      <c r="BI119" s="74"/>
      <c r="BJ119" s="74"/>
      <c r="BK119" s="74"/>
      <c r="BL119" s="74"/>
      <c r="BM119" s="74"/>
      <c r="BN119" s="74"/>
      <c r="BO119" s="74"/>
      <c r="BP119" s="74"/>
      <c r="BQ119" s="74"/>
      <c r="BR119" s="74"/>
      <c r="BS119" s="74"/>
      <c r="BT119" s="74"/>
      <c r="BU119" s="74"/>
      <c r="BV119" s="74"/>
      <c r="BW119" s="74"/>
      <c r="BX119" s="74"/>
      <c r="BY119" s="74"/>
      <c r="BZ119" s="74"/>
      <c r="CA119" s="74"/>
      <c r="CB119" s="74"/>
      <c r="CC119" s="74"/>
    </row>
    <row r="120" spans="1:81" s="2" customFormat="1">
      <c r="A120"/>
      <c r="B120"/>
      <c r="C120"/>
      <c r="D120"/>
      <c r="E120"/>
      <c r="F120"/>
      <c r="G120"/>
      <c r="H120"/>
      <c r="I120"/>
      <c r="J120"/>
      <c r="K120"/>
      <c r="L120"/>
      <c r="M120"/>
      <c r="N120"/>
      <c r="O120"/>
      <c r="P120"/>
      <c r="Q120"/>
      <c r="R120"/>
      <c r="S120"/>
      <c r="T120"/>
      <c r="U120"/>
      <c r="V120"/>
      <c r="W120"/>
      <c r="X120"/>
      <c r="Y120"/>
      <c r="Z120"/>
      <c r="AA120"/>
      <c r="AB120"/>
      <c r="AC120"/>
      <c r="AD120"/>
      <c r="AE120"/>
      <c r="AF120"/>
      <c r="AG120"/>
      <c r="AH120"/>
      <c r="AI120"/>
      <c r="AJ120"/>
      <c r="AK120"/>
      <c r="AL120"/>
      <c r="AM120"/>
      <c r="AN120"/>
      <c r="AO120"/>
      <c r="AP120"/>
      <c r="AQ120"/>
      <c r="AS120" s="74"/>
      <c r="AT120" s="74"/>
      <c r="AU120" s="74"/>
      <c r="AV120" s="74"/>
      <c r="AW120" s="74"/>
      <c r="AX120" s="74"/>
      <c r="AY120" s="74"/>
      <c r="AZ120" s="74"/>
      <c r="BA120" s="74"/>
      <c r="BB120" s="74"/>
      <c r="BC120" s="74"/>
      <c r="BD120" s="74"/>
      <c r="BE120" s="74"/>
      <c r="BF120" s="74"/>
      <c r="BG120" s="74"/>
      <c r="BH120" s="74"/>
      <c r="BI120" s="74"/>
      <c r="BJ120" s="74"/>
      <c r="BK120" s="74"/>
      <c r="BL120" s="74"/>
      <c r="BM120" s="74"/>
      <c r="BN120" s="74"/>
      <c r="BO120" s="74"/>
      <c r="BP120" s="74"/>
      <c r="BQ120" s="74"/>
      <c r="BR120" s="74"/>
      <c r="BS120" s="74"/>
      <c r="BT120" s="74"/>
      <c r="BU120" s="74"/>
      <c r="BV120" s="74"/>
      <c r="BW120" s="74"/>
      <c r="BX120" s="74"/>
      <c r="BY120" s="74"/>
      <c r="BZ120" s="74"/>
      <c r="CA120" s="74"/>
      <c r="CB120" s="74"/>
      <c r="CC120" s="74"/>
    </row>
    <row r="121" spans="1:81" s="2" customFormat="1">
      <c r="A121"/>
      <c r="B121"/>
      <c r="C121"/>
      <c r="D121"/>
      <c r="E121"/>
      <c r="F121"/>
      <c r="G121"/>
      <c r="H121"/>
      <c r="I121"/>
      <c r="J121"/>
      <c r="K121"/>
      <c r="L121"/>
      <c r="M121"/>
      <c r="N121"/>
      <c r="O121"/>
      <c r="P121"/>
      <c r="Q121"/>
      <c r="R121"/>
      <c r="S121"/>
      <c r="T121"/>
      <c r="U121"/>
      <c r="V121"/>
      <c r="W121"/>
      <c r="X121"/>
      <c r="Y121"/>
      <c r="Z121"/>
      <c r="AA121"/>
      <c r="AB121"/>
      <c r="AC121"/>
      <c r="AD121"/>
      <c r="AE121"/>
      <c r="AF121"/>
      <c r="AG121"/>
      <c r="AH121"/>
      <c r="AI121"/>
      <c r="AJ121"/>
      <c r="AK121"/>
      <c r="AL121"/>
      <c r="AM121"/>
      <c r="AN121"/>
      <c r="AO121"/>
      <c r="AP121"/>
      <c r="AQ121"/>
      <c r="AS121" s="74"/>
      <c r="AT121" s="74"/>
      <c r="AU121" s="74"/>
      <c r="AV121" s="74"/>
      <c r="AW121" s="74"/>
      <c r="AX121" s="74"/>
      <c r="AY121" s="74"/>
      <c r="AZ121" s="74"/>
      <c r="BA121" s="74"/>
      <c r="BB121" s="74"/>
      <c r="BC121" s="74"/>
      <c r="BD121" s="74"/>
      <c r="BE121" s="74"/>
      <c r="BF121" s="74"/>
      <c r="BG121" s="74"/>
      <c r="BH121" s="74"/>
      <c r="BI121" s="74"/>
      <c r="BJ121" s="74"/>
      <c r="BK121" s="74"/>
      <c r="BL121" s="74"/>
      <c r="BM121" s="74"/>
      <c r="BN121" s="74"/>
      <c r="BO121" s="74"/>
      <c r="BP121" s="74"/>
      <c r="BQ121" s="74"/>
      <c r="BR121" s="74"/>
      <c r="BS121" s="74"/>
      <c r="BT121" s="74"/>
      <c r="BU121" s="74"/>
      <c r="BV121" s="74"/>
      <c r="BW121" s="74"/>
      <c r="BX121" s="74"/>
      <c r="BY121" s="74"/>
      <c r="BZ121" s="74"/>
      <c r="CA121" s="74"/>
      <c r="CB121" s="74"/>
      <c r="CC121" s="74"/>
    </row>
    <row r="122" spans="1:81" s="2" customFormat="1">
      <c r="A122"/>
      <c r="B122"/>
      <c r="C122"/>
      <c r="D122"/>
      <c r="E122"/>
      <c r="F122"/>
      <c r="G122"/>
      <c r="H122"/>
      <c r="I122"/>
      <c r="J122"/>
      <c r="K122"/>
      <c r="L122"/>
      <c r="M122"/>
      <c r="N122"/>
      <c r="O122"/>
      <c r="P122"/>
      <c r="Q122"/>
      <c r="R122"/>
      <c r="S122"/>
      <c r="T122"/>
      <c r="U122"/>
      <c r="V122"/>
      <c r="W122"/>
      <c r="X122"/>
      <c r="Y122"/>
      <c r="Z122"/>
      <c r="AA122"/>
      <c r="AB122"/>
      <c r="AC122"/>
      <c r="AD122"/>
      <c r="AE122"/>
      <c r="AF122"/>
      <c r="AG122"/>
      <c r="AH122"/>
      <c r="AI122"/>
      <c r="AJ122"/>
      <c r="AK122"/>
      <c r="AL122"/>
      <c r="AM122"/>
      <c r="AN122"/>
      <c r="AO122"/>
      <c r="AP122"/>
      <c r="AQ122"/>
      <c r="AS122" s="74"/>
      <c r="AT122" s="74"/>
      <c r="AU122" s="74"/>
      <c r="AV122" s="74"/>
      <c r="AW122" s="74"/>
      <c r="AX122" s="74"/>
      <c r="AY122" s="74"/>
      <c r="AZ122" s="74"/>
      <c r="BA122" s="74"/>
      <c r="BB122" s="74"/>
      <c r="BC122" s="74"/>
      <c r="BD122" s="74"/>
      <c r="BE122" s="74"/>
      <c r="BF122" s="74"/>
      <c r="BG122" s="74"/>
      <c r="BH122" s="74"/>
      <c r="BI122" s="74"/>
      <c r="BJ122" s="74"/>
      <c r="BK122" s="74"/>
      <c r="BL122" s="74"/>
      <c r="BM122" s="74"/>
      <c r="BN122" s="74"/>
      <c r="BO122" s="74"/>
      <c r="BP122" s="74"/>
      <c r="BQ122" s="74"/>
      <c r="BR122" s="74"/>
      <c r="BS122" s="74"/>
      <c r="BT122" s="74"/>
      <c r="BU122" s="74"/>
      <c r="BV122" s="74"/>
      <c r="BW122" s="74"/>
      <c r="BX122" s="74"/>
      <c r="BY122" s="74"/>
      <c r="BZ122" s="74"/>
      <c r="CA122" s="74"/>
      <c r="CB122" s="74"/>
      <c r="CC122" s="74"/>
    </row>
    <row r="123" spans="1:81" s="2" customFormat="1">
      <c r="A123"/>
      <c r="B123"/>
      <c r="C123"/>
      <c r="D123"/>
      <c r="E123"/>
      <c r="F123"/>
      <c r="G123"/>
      <c r="H123"/>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S123" s="74"/>
      <c r="AT123" s="74"/>
      <c r="AU123" s="74"/>
      <c r="AV123" s="74"/>
      <c r="AW123" s="74"/>
      <c r="AX123" s="74"/>
      <c r="AY123" s="74"/>
      <c r="AZ123" s="74"/>
      <c r="BA123" s="74"/>
      <c r="BB123" s="74"/>
      <c r="BC123" s="74"/>
      <c r="BD123" s="74"/>
      <c r="BE123" s="74"/>
      <c r="BF123" s="74"/>
      <c r="BG123" s="74"/>
      <c r="BH123" s="74"/>
      <c r="BI123" s="74"/>
      <c r="BJ123" s="74"/>
      <c r="BK123" s="74"/>
      <c r="BL123" s="74"/>
      <c r="BM123" s="74"/>
      <c r="BN123" s="74"/>
      <c r="BO123" s="74"/>
      <c r="BP123" s="74"/>
      <c r="BQ123" s="74"/>
      <c r="BR123" s="74"/>
      <c r="BS123" s="74"/>
      <c r="BT123" s="74"/>
      <c r="BU123" s="74"/>
      <c r="BV123" s="74"/>
      <c r="BW123" s="74"/>
      <c r="BX123" s="74"/>
      <c r="BY123" s="74"/>
      <c r="BZ123" s="74"/>
      <c r="CA123" s="74"/>
      <c r="CB123" s="74"/>
      <c r="CC123" s="74"/>
    </row>
    <row r="124" spans="1:81" s="2" customFormat="1">
      <c r="A124"/>
      <c r="B124"/>
      <c r="C124"/>
      <c r="D124"/>
      <c r="E124"/>
      <c r="F124"/>
      <c r="G124"/>
      <c r="H124"/>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S124" s="74"/>
      <c r="AT124" s="74"/>
      <c r="AU124" s="74"/>
      <c r="AV124" s="74"/>
      <c r="AW124" s="74"/>
      <c r="AX124" s="74"/>
      <c r="AY124" s="74"/>
      <c r="AZ124" s="74"/>
      <c r="BA124" s="74"/>
      <c r="BB124" s="74"/>
      <c r="BC124" s="74"/>
      <c r="BD124" s="74"/>
      <c r="BE124" s="74"/>
      <c r="BF124" s="74"/>
      <c r="BG124" s="74"/>
      <c r="BH124" s="74"/>
      <c r="BI124" s="74"/>
      <c r="BJ124" s="74"/>
      <c r="BK124" s="74"/>
      <c r="BL124" s="74"/>
      <c r="BM124" s="74"/>
      <c r="BN124" s="74"/>
      <c r="BO124" s="74"/>
      <c r="BP124" s="74"/>
      <c r="BQ124" s="74"/>
      <c r="BR124" s="74"/>
      <c r="BS124" s="74"/>
      <c r="BT124" s="74"/>
      <c r="BU124" s="74"/>
      <c r="BV124" s="74"/>
      <c r="BW124" s="74"/>
      <c r="BX124" s="74"/>
      <c r="BY124" s="74"/>
      <c r="BZ124" s="74"/>
      <c r="CA124" s="74"/>
      <c r="CB124" s="74"/>
      <c r="CC124" s="74"/>
    </row>
    <row r="125" spans="1:81" s="2" customFormat="1">
      <c r="A125"/>
      <c r="B125"/>
      <c r="C125"/>
      <c r="D125"/>
      <c r="E125"/>
      <c r="F125"/>
      <c r="G125"/>
      <c r="H125"/>
      <c r="I125"/>
      <c r="J125"/>
      <c r="K125"/>
      <c r="L125"/>
      <c r="M125"/>
      <c r="N125"/>
      <c r="O125"/>
      <c r="P125"/>
      <c r="Q125"/>
      <c r="R125"/>
      <c r="S125"/>
      <c r="T125"/>
      <c r="U125"/>
      <c r="V125"/>
      <c r="W125"/>
      <c r="X125"/>
      <c r="Y125"/>
      <c r="Z125"/>
      <c r="AA125"/>
      <c r="AB125"/>
      <c r="AC125"/>
      <c r="AD125"/>
      <c r="AE125"/>
      <c r="AF125"/>
      <c r="AG125"/>
      <c r="AH125"/>
      <c r="AI125"/>
      <c r="AJ125"/>
      <c r="AK125"/>
      <c r="AL125"/>
      <c r="AM125"/>
      <c r="AN125"/>
      <c r="AO125"/>
      <c r="AP125"/>
      <c r="AQ125"/>
      <c r="AS125" s="74"/>
      <c r="AT125" s="74"/>
      <c r="AU125" s="74"/>
      <c r="AV125" s="74"/>
      <c r="AW125" s="74"/>
      <c r="AX125" s="74"/>
      <c r="AY125" s="74"/>
      <c r="AZ125" s="74"/>
      <c r="BA125" s="74"/>
      <c r="BB125" s="74"/>
      <c r="BC125" s="74"/>
      <c r="BD125" s="74"/>
      <c r="BE125" s="74"/>
      <c r="BF125" s="74"/>
      <c r="BG125" s="74"/>
      <c r="BH125" s="74"/>
      <c r="BI125" s="74"/>
      <c r="BJ125" s="74"/>
      <c r="BK125" s="74"/>
      <c r="BL125" s="74"/>
      <c r="BM125" s="74"/>
      <c r="BN125" s="74"/>
      <c r="BO125" s="74"/>
      <c r="BP125" s="74"/>
      <c r="BQ125" s="74"/>
      <c r="BR125" s="74"/>
      <c r="BS125" s="74"/>
      <c r="BT125" s="74"/>
      <c r="BU125" s="74"/>
      <c r="BV125" s="74"/>
      <c r="BW125" s="74"/>
      <c r="BX125" s="74"/>
      <c r="BY125" s="74"/>
      <c r="BZ125" s="74"/>
      <c r="CA125" s="74"/>
      <c r="CB125" s="74"/>
      <c r="CC125" s="74"/>
    </row>
    <row r="126" spans="1:81" s="2" customFormat="1">
      <c r="A126"/>
      <c r="B126"/>
      <c r="C126"/>
      <c r="D126"/>
      <c r="E126"/>
      <c r="F126"/>
      <c r="G126"/>
      <c r="H126"/>
      <c r="I126"/>
      <c r="J126"/>
      <c r="K126"/>
      <c r="L126"/>
      <c r="M126"/>
      <c r="N126"/>
      <c r="O126"/>
      <c r="P126"/>
      <c r="Q126"/>
      <c r="R126"/>
      <c r="S126"/>
      <c r="T126"/>
      <c r="U126"/>
      <c r="V126"/>
      <c r="W126"/>
      <c r="X126"/>
      <c r="Y126"/>
      <c r="Z126"/>
      <c r="AA126"/>
      <c r="AB126"/>
      <c r="AC126"/>
      <c r="AD126"/>
      <c r="AE126"/>
      <c r="AF126"/>
      <c r="AG126"/>
      <c r="AH126"/>
      <c r="AI126"/>
      <c r="AJ126"/>
      <c r="AK126"/>
      <c r="AL126"/>
      <c r="AM126"/>
      <c r="AN126"/>
      <c r="AO126"/>
      <c r="AP126"/>
      <c r="AQ126"/>
      <c r="AS126" s="74"/>
      <c r="AT126" s="74"/>
      <c r="AU126" s="74"/>
      <c r="AV126" s="74"/>
      <c r="AW126" s="74"/>
      <c r="AX126" s="74"/>
      <c r="AY126" s="74"/>
      <c r="AZ126" s="74"/>
      <c r="BA126" s="74"/>
      <c r="BB126" s="74"/>
      <c r="BC126" s="74"/>
      <c r="BD126" s="74"/>
      <c r="BE126" s="74"/>
      <c r="BF126" s="74"/>
      <c r="BG126" s="74"/>
      <c r="BH126" s="74"/>
      <c r="BI126" s="74"/>
      <c r="BJ126" s="74"/>
      <c r="BK126" s="74"/>
      <c r="BL126" s="74"/>
      <c r="BM126" s="74"/>
      <c r="BN126" s="74"/>
      <c r="BO126" s="74"/>
      <c r="BP126" s="74"/>
      <c r="BQ126" s="74"/>
      <c r="BR126" s="74"/>
      <c r="BS126" s="74"/>
      <c r="BT126" s="74"/>
      <c r="BU126" s="74"/>
      <c r="BV126" s="74"/>
      <c r="BW126" s="74"/>
      <c r="BX126" s="74"/>
      <c r="BY126" s="74"/>
      <c r="BZ126" s="74"/>
      <c r="CA126" s="74"/>
      <c r="CB126" s="74"/>
      <c r="CC126" s="74"/>
    </row>
    <row r="127" spans="1:81" s="2" customFormat="1">
      <c r="A127"/>
      <c r="B127"/>
      <c r="C127"/>
      <c r="D127"/>
      <c r="E127"/>
      <c r="F127"/>
      <c r="G127"/>
      <c r="H127"/>
      <c r="I127"/>
      <c r="J127"/>
      <c r="K127"/>
      <c r="L127"/>
      <c r="M127"/>
      <c r="N127"/>
      <c r="O127"/>
      <c r="P127"/>
      <c r="Q127"/>
      <c r="R127"/>
      <c r="S127"/>
      <c r="T127"/>
      <c r="U127"/>
      <c r="V127"/>
      <c r="W127"/>
      <c r="X127"/>
      <c r="Y127"/>
      <c r="Z127"/>
      <c r="AA127"/>
      <c r="AB127"/>
      <c r="AC127"/>
      <c r="AD127"/>
      <c r="AE127"/>
      <c r="AF127"/>
      <c r="AG127"/>
      <c r="AH127"/>
      <c r="AI127"/>
      <c r="AJ127"/>
      <c r="AK127"/>
      <c r="AL127"/>
      <c r="AM127"/>
      <c r="AN127"/>
      <c r="AO127"/>
      <c r="AP127"/>
      <c r="AQ127"/>
      <c r="AS127" s="74"/>
      <c r="AT127" s="74"/>
      <c r="AU127" s="74"/>
      <c r="AV127" s="74"/>
      <c r="AW127" s="74"/>
      <c r="AX127" s="74"/>
      <c r="AY127" s="74"/>
      <c r="AZ127" s="74"/>
      <c r="BA127" s="74"/>
      <c r="BB127" s="74"/>
      <c r="BC127" s="74"/>
      <c r="BD127" s="74"/>
      <c r="BE127" s="74"/>
      <c r="BF127" s="74"/>
      <c r="BG127" s="74"/>
      <c r="BH127" s="74"/>
      <c r="BI127" s="74"/>
      <c r="BJ127" s="74"/>
      <c r="BK127" s="74"/>
      <c r="BL127" s="74"/>
      <c r="BM127" s="74"/>
      <c r="BN127" s="74"/>
      <c r="BO127" s="74"/>
      <c r="BP127" s="74"/>
      <c r="BQ127" s="74"/>
      <c r="BR127" s="74"/>
      <c r="BS127" s="74"/>
      <c r="BT127" s="74"/>
      <c r="BU127" s="74"/>
      <c r="BV127" s="74"/>
      <c r="BW127" s="74"/>
      <c r="BX127" s="74"/>
      <c r="BY127" s="74"/>
      <c r="BZ127" s="74"/>
      <c r="CA127" s="74"/>
      <c r="CB127" s="74"/>
      <c r="CC127" s="74"/>
    </row>
    <row r="128" spans="1:81" s="2" customFormat="1">
      <c r="A128"/>
      <c r="B128"/>
      <c r="C128"/>
      <c r="D128"/>
      <c r="E128"/>
      <c r="F128"/>
      <c r="G128"/>
      <c r="H128"/>
      <c r="I128"/>
      <c r="J128"/>
      <c r="K128"/>
      <c r="L128"/>
      <c r="M128"/>
      <c r="N128"/>
      <c r="O128"/>
      <c r="P128"/>
      <c r="Q128"/>
      <c r="R128"/>
      <c r="S128"/>
      <c r="T128"/>
      <c r="U128"/>
      <c r="V128"/>
      <c r="W128"/>
      <c r="X128"/>
      <c r="Y128"/>
      <c r="Z128"/>
      <c r="AA128"/>
      <c r="AB128"/>
      <c r="AC128"/>
      <c r="AD128"/>
      <c r="AE128"/>
      <c r="AF128"/>
      <c r="AG128"/>
      <c r="AH128"/>
      <c r="AI128"/>
      <c r="AJ128"/>
      <c r="AK128"/>
      <c r="AL128"/>
      <c r="AM128"/>
      <c r="AN128"/>
      <c r="AO128"/>
      <c r="AP128"/>
      <c r="AQ128"/>
      <c r="AS128" s="74"/>
      <c r="AT128" s="74"/>
      <c r="AU128" s="74"/>
      <c r="AV128" s="74"/>
      <c r="AW128" s="74"/>
      <c r="AX128" s="74"/>
      <c r="AY128" s="74"/>
      <c r="AZ128" s="74"/>
      <c r="BA128" s="74"/>
      <c r="BB128" s="74"/>
      <c r="BC128" s="74"/>
      <c r="BD128" s="74"/>
      <c r="BE128" s="74"/>
      <c r="BF128" s="74"/>
      <c r="BG128" s="74"/>
      <c r="BH128" s="74"/>
      <c r="BI128" s="74"/>
      <c r="BJ128" s="74"/>
      <c r="BK128" s="74"/>
      <c r="BL128" s="74"/>
      <c r="BM128" s="74"/>
      <c r="BN128" s="74"/>
      <c r="BO128" s="74"/>
      <c r="BP128" s="74"/>
      <c r="BQ128" s="74"/>
      <c r="BR128" s="74"/>
      <c r="BS128" s="74"/>
      <c r="BT128" s="74"/>
      <c r="BU128" s="74"/>
      <c r="BV128" s="74"/>
      <c r="BW128" s="74"/>
      <c r="BX128" s="74"/>
      <c r="BY128" s="74"/>
      <c r="BZ128" s="74"/>
      <c r="CA128" s="74"/>
      <c r="CB128" s="74"/>
      <c r="CC128" s="74"/>
    </row>
    <row r="129" spans="1:81" s="2" customFormat="1">
      <c r="A129"/>
      <c r="B129"/>
      <c r="C129"/>
      <c r="D129"/>
      <c r="E129"/>
      <c r="F129"/>
      <c r="G129"/>
      <c r="H129"/>
      <c r="I129"/>
      <c r="J129"/>
      <c r="K129"/>
      <c r="L129"/>
      <c r="M129"/>
      <c r="N129"/>
      <c r="O129"/>
      <c r="P129"/>
      <c r="Q129"/>
      <c r="R129"/>
      <c r="S129"/>
      <c r="T129"/>
      <c r="U129"/>
      <c r="V129"/>
      <c r="W129"/>
      <c r="X129"/>
      <c r="Y129"/>
      <c r="Z129"/>
      <c r="AA129"/>
      <c r="AB129"/>
      <c r="AC129"/>
      <c r="AD129"/>
      <c r="AE129"/>
      <c r="AF129"/>
      <c r="AG129"/>
      <c r="AH129"/>
      <c r="AI129"/>
      <c r="AJ129"/>
      <c r="AK129"/>
      <c r="AL129"/>
      <c r="AM129"/>
      <c r="AN129"/>
      <c r="AO129"/>
      <c r="AP129"/>
      <c r="AQ129"/>
      <c r="AS129" s="74"/>
      <c r="AT129" s="74"/>
      <c r="AU129" s="74"/>
      <c r="AV129" s="74"/>
      <c r="AW129" s="74"/>
      <c r="AX129" s="74"/>
      <c r="AY129" s="74"/>
      <c r="AZ129" s="74"/>
      <c r="BA129" s="74"/>
      <c r="BB129" s="74"/>
      <c r="BC129" s="74"/>
      <c r="BD129" s="74"/>
      <c r="BE129" s="74"/>
      <c r="BF129" s="74"/>
      <c r="BG129" s="74"/>
      <c r="BH129" s="74"/>
      <c r="BI129" s="74"/>
      <c r="BJ129" s="74"/>
      <c r="BK129" s="74"/>
      <c r="BL129" s="74"/>
      <c r="BM129" s="74"/>
      <c r="BN129" s="74"/>
      <c r="BO129" s="74"/>
      <c r="BP129" s="74"/>
      <c r="BQ129" s="74"/>
      <c r="BR129" s="74"/>
      <c r="BS129" s="74"/>
      <c r="BT129" s="74"/>
      <c r="BU129" s="74"/>
      <c r="BV129" s="74"/>
      <c r="BW129" s="74"/>
      <c r="BX129" s="74"/>
      <c r="BY129" s="74"/>
      <c r="BZ129" s="74"/>
      <c r="CA129" s="74"/>
      <c r="CB129" s="74"/>
      <c r="CC129" s="74"/>
    </row>
    <row r="130" spans="1:81" s="2" customFormat="1">
      <c r="A130"/>
      <c r="B130"/>
      <c r="C130"/>
      <c r="D130"/>
      <c r="E130"/>
      <c r="F130"/>
      <c r="G130"/>
      <c r="H130"/>
      <c r="I130"/>
      <c r="J130"/>
      <c r="K130"/>
      <c r="L130"/>
      <c r="M130"/>
      <c r="N130"/>
      <c r="O130"/>
      <c r="P130"/>
      <c r="Q130"/>
      <c r="R130"/>
      <c r="S130"/>
      <c r="T130"/>
      <c r="U130"/>
      <c r="V130"/>
      <c r="W130"/>
      <c r="X130"/>
      <c r="Y130"/>
      <c r="Z130"/>
      <c r="AA130"/>
      <c r="AB130"/>
      <c r="AC130"/>
      <c r="AD130"/>
      <c r="AE130"/>
      <c r="AF130"/>
      <c r="AG130"/>
      <c r="AH130"/>
      <c r="AI130"/>
      <c r="AJ130"/>
      <c r="AK130"/>
      <c r="AL130"/>
      <c r="AM130"/>
      <c r="AN130"/>
      <c r="AO130"/>
      <c r="AP130"/>
      <c r="AQ130"/>
      <c r="AS130" s="74"/>
      <c r="AT130" s="74"/>
      <c r="AU130" s="74"/>
      <c r="AV130" s="74"/>
      <c r="AW130" s="74"/>
      <c r="AX130" s="74"/>
      <c r="AY130" s="74"/>
      <c r="AZ130" s="74"/>
      <c r="BA130" s="74"/>
      <c r="BB130" s="74"/>
      <c r="BC130" s="74"/>
      <c r="BD130" s="74"/>
      <c r="BE130" s="74"/>
      <c r="BF130" s="74"/>
      <c r="BG130" s="74"/>
      <c r="BH130" s="74"/>
      <c r="BI130" s="74"/>
      <c r="BJ130" s="74"/>
      <c r="BK130" s="74"/>
      <c r="BL130" s="74"/>
      <c r="BM130" s="74"/>
      <c r="BN130" s="74"/>
      <c r="BO130" s="74"/>
      <c r="BP130" s="74"/>
      <c r="BQ130" s="74"/>
      <c r="BR130" s="74"/>
      <c r="BS130" s="74"/>
      <c r="BT130" s="74"/>
      <c r="BU130" s="74"/>
      <c r="BV130" s="74"/>
      <c r="BW130" s="74"/>
      <c r="BX130" s="74"/>
      <c r="BY130" s="74"/>
      <c r="BZ130" s="74"/>
      <c r="CA130" s="74"/>
      <c r="CB130" s="74"/>
      <c r="CC130" s="74"/>
    </row>
    <row r="131" spans="1:81" s="2" customFormat="1">
      <c r="A131"/>
      <c r="B131"/>
      <c r="C131"/>
      <c r="D131"/>
      <c r="E131"/>
      <c r="F131"/>
      <c r="G131"/>
      <c r="H131"/>
      <c r="I131"/>
      <c r="J131"/>
      <c r="K131"/>
      <c r="L131"/>
      <c r="M131"/>
      <c r="N131"/>
      <c r="O131"/>
      <c r="P131"/>
      <c r="Q131"/>
      <c r="R131"/>
      <c r="S131"/>
      <c r="T131"/>
      <c r="U131"/>
      <c r="V131"/>
      <c r="W131"/>
      <c r="X131"/>
      <c r="Y131"/>
      <c r="Z131"/>
      <c r="AA131"/>
      <c r="AB131"/>
      <c r="AC131"/>
      <c r="AD131"/>
      <c r="AE131"/>
      <c r="AF131"/>
      <c r="AG131"/>
      <c r="AH131"/>
      <c r="AI131"/>
      <c r="AJ131"/>
      <c r="AK131"/>
      <c r="AL131"/>
      <c r="AM131"/>
      <c r="AN131"/>
      <c r="AO131"/>
      <c r="AP131"/>
      <c r="AQ131"/>
      <c r="AS131" s="74"/>
      <c r="AT131" s="74"/>
      <c r="AU131" s="74"/>
      <c r="AV131" s="74"/>
      <c r="AW131" s="74"/>
      <c r="AX131" s="74"/>
      <c r="AY131" s="74"/>
      <c r="AZ131" s="74"/>
      <c r="BA131" s="74"/>
      <c r="BB131" s="74"/>
      <c r="BC131" s="74"/>
      <c r="BD131" s="74"/>
      <c r="BE131" s="74"/>
      <c r="BF131" s="74"/>
      <c r="BG131" s="74"/>
      <c r="BH131" s="74"/>
      <c r="BI131" s="74"/>
      <c r="BJ131" s="74"/>
      <c r="BK131" s="74"/>
      <c r="BL131" s="74"/>
      <c r="BM131" s="74"/>
      <c r="BN131" s="74"/>
      <c r="BO131" s="74"/>
      <c r="BP131" s="74"/>
      <c r="BQ131" s="74"/>
      <c r="BR131" s="74"/>
      <c r="BS131" s="74"/>
      <c r="BT131" s="74"/>
      <c r="BU131" s="74"/>
      <c r="BV131" s="74"/>
      <c r="BW131" s="74"/>
      <c r="BX131" s="74"/>
      <c r="BY131" s="74"/>
      <c r="BZ131" s="74"/>
      <c r="CA131" s="74"/>
      <c r="CB131" s="74"/>
      <c r="CC131" s="74"/>
    </row>
    <row r="132" spans="1:81" s="2" customFormat="1">
      <c r="A132"/>
      <c r="B132"/>
      <c r="C132"/>
      <c r="D132"/>
      <c r="E132"/>
      <c r="F132"/>
      <c r="G132"/>
      <c r="H132"/>
      <c r="I132"/>
      <c r="J132"/>
      <c r="K132"/>
      <c r="L132"/>
      <c r="M132"/>
      <c r="N132"/>
      <c r="O132"/>
      <c r="P132"/>
      <c r="Q132"/>
      <c r="R132"/>
      <c r="S132"/>
      <c r="T132"/>
      <c r="U132"/>
      <c r="V132"/>
      <c r="W132"/>
      <c r="X132"/>
      <c r="Y132"/>
      <c r="Z132"/>
      <c r="AA132"/>
      <c r="AB132"/>
      <c r="AC132"/>
      <c r="AD132"/>
      <c r="AE132"/>
      <c r="AF132"/>
      <c r="AG132"/>
      <c r="AH132"/>
      <c r="AI132"/>
      <c r="AJ132"/>
      <c r="AK132"/>
      <c r="AL132"/>
      <c r="AM132"/>
      <c r="AN132"/>
      <c r="AO132"/>
      <c r="AP132"/>
      <c r="AQ132"/>
      <c r="AS132" s="74"/>
      <c r="AT132" s="74"/>
      <c r="AU132" s="74"/>
      <c r="AV132" s="74"/>
      <c r="AW132" s="74"/>
      <c r="AX132" s="74"/>
      <c r="AY132" s="74"/>
      <c r="AZ132" s="74"/>
      <c r="BA132" s="74"/>
      <c r="BB132" s="74"/>
      <c r="BC132" s="74"/>
      <c r="BD132" s="74"/>
      <c r="BE132" s="74"/>
      <c r="BF132" s="74"/>
      <c r="BG132" s="74"/>
      <c r="BH132" s="74"/>
      <c r="BI132" s="74"/>
      <c r="BJ132" s="74"/>
      <c r="BK132" s="74"/>
      <c r="BL132" s="74"/>
      <c r="BM132" s="74"/>
      <c r="BN132" s="74"/>
      <c r="BO132" s="74"/>
      <c r="BP132" s="74"/>
      <c r="BQ132" s="74"/>
      <c r="BR132" s="74"/>
      <c r="BS132" s="74"/>
      <c r="BT132" s="74"/>
      <c r="BU132" s="74"/>
      <c r="BV132" s="74"/>
      <c r="BW132" s="74"/>
      <c r="BX132" s="74"/>
      <c r="BY132" s="74"/>
      <c r="BZ132" s="74"/>
      <c r="CA132" s="74"/>
      <c r="CB132" s="74"/>
      <c r="CC132" s="74"/>
    </row>
    <row r="133" spans="1:81" s="2" customFormat="1">
      <c r="A133"/>
      <c r="B133"/>
      <c r="C133"/>
      <c r="D133"/>
      <c r="E133"/>
      <c r="F133"/>
      <c r="G133"/>
      <c r="H133"/>
      <c r="I133"/>
      <c r="J133"/>
      <c r="K133"/>
      <c r="L133"/>
      <c r="M133"/>
      <c r="N133"/>
      <c r="O133"/>
      <c r="P133"/>
      <c r="Q133"/>
      <c r="R133"/>
      <c r="S133"/>
      <c r="T133"/>
      <c r="U133"/>
      <c r="V133"/>
      <c r="W133"/>
      <c r="X133"/>
      <c r="Y133"/>
      <c r="Z133"/>
      <c r="AA133"/>
      <c r="AB133"/>
      <c r="AC133"/>
      <c r="AD133"/>
      <c r="AE133"/>
      <c r="AF133"/>
      <c r="AG133"/>
      <c r="AH133"/>
      <c r="AI133"/>
      <c r="AJ133"/>
      <c r="AK133"/>
      <c r="AL133"/>
      <c r="AM133"/>
      <c r="AN133"/>
      <c r="AO133"/>
      <c r="AP133"/>
      <c r="AQ133"/>
      <c r="AS133" s="74"/>
      <c r="AT133" s="74"/>
      <c r="AU133" s="74"/>
      <c r="AV133" s="74"/>
      <c r="AW133" s="74"/>
      <c r="AX133" s="74"/>
      <c r="AY133" s="74"/>
      <c r="AZ133" s="74"/>
      <c r="BA133" s="74"/>
      <c r="BB133" s="74"/>
      <c r="BC133" s="74"/>
      <c r="BD133" s="74"/>
      <c r="BE133" s="74"/>
      <c r="BF133" s="74"/>
      <c r="BG133" s="74"/>
      <c r="BH133" s="74"/>
      <c r="BI133" s="74"/>
      <c r="BJ133" s="74"/>
      <c r="BK133" s="74"/>
      <c r="BL133" s="74"/>
      <c r="BM133" s="74"/>
      <c r="BN133" s="74"/>
      <c r="BO133" s="74"/>
      <c r="BP133" s="74"/>
      <c r="BQ133" s="74"/>
      <c r="BR133" s="74"/>
      <c r="BS133" s="74"/>
      <c r="BT133" s="74"/>
      <c r="BU133" s="74"/>
      <c r="BV133" s="74"/>
      <c r="BW133" s="74"/>
      <c r="BX133" s="74"/>
      <c r="BY133" s="74"/>
      <c r="BZ133" s="74"/>
      <c r="CA133" s="74"/>
      <c r="CB133" s="74"/>
      <c r="CC133" s="74"/>
    </row>
    <row r="134" spans="1:81" s="2" customFormat="1">
      <c r="A134"/>
      <c r="B134"/>
      <c r="C134"/>
      <c r="D134"/>
      <c r="E134"/>
      <c r="F134"/>
      <c r="G134"/>
      <c r="H134"/>
      <c r="I134"/>
      <c r="J134"/>
      <c r="K134"/>
      <c r="L134"/>
      <c r="M134"/>
      <c r="N134"/>
      <c r="O134"/>
      <c r="P134"/>
      <c r="Q134"/>
      <c r="R134"/>
      <c r="S134"/>
      <c r="T134"/>
      <c r="U134"/>
      <c r="V134"/>
      <c r="W134"/>
      <c r="X134"/>
      <c r="Y134"/>
      <c r="Z134"/>
      <c r="AA134"/>
      <c r="AB134"/>
      <c r="AC134"/>
      <c r="AD134"/>
      <c r="AE134"/>
      <c r="AF134"/>
      <c r="AG134"/>
      <c r="AH134"/>
      <c r="AI134"/>
      <c r="AJ134"/>
      <c r="AK134"/>
      <c r="AL134"/>
      <c r="AM134"/>
      <c r="AN134"/>
      <c r="AO134"/>
      <c r="AP134"/>
      <c r="AQ134"/>
      <c r="AS134" s="74"/>
      <c r="AT134" s="74"/>
      <c r="AU134" s="74"/>
      <c r="AV134" s="74"/>
      <c r="AW134" s="74"/>
      <c r="AX134" s="74"/>
      <c r="AY134" s="74"/>
      <c r="AZ134" s="74"/>
      <c r="BA134" s="74"/>
      <c r="BB134" s="74"/>
      <c r="BC134" s="74"/>
      <c r="BD134" s="74"/>
      <c r="BE134" s="74"/>
      <c r="BF134" s="74"/>
      <c r="BG134" s="74"/>
      <c r="BH134" s="74"/>
      <c r="BI134" s="74"/>
      <c r="BJ134" s="74"/>
      <c r="BK134" s="74"/>
      <c r="BL134" s="74"/>
      <c r="BM134" s="74"/>
      <c r="BN134" s="74"/>
      <c r="BO134" s="74"/>
      <c r="BP134" s="74"/>
      <c r="BQ134" s="74"/>
      <c r="BR134" s="74"/>
      <c r="BS134" s="74"/>
      <c r="BT134" s="74"/>
      <c r="BU134" s="74"/>
      <c r="BV134" s="74"/>
      <c r="BW134" s="74"/>
      <c r="BX134" s="74"/>
      <c r="BY134" s="74"/>
      <c r="BZ134" s="74"/>
      <c r="CA134" s="74"/>
      <c r="CB134" s="74"/>
      <c r="CC134" s="74"/>
    </row>
    <row r="135" spans="1:81" s="2" customFormat="1">
      <c r="A135"/>
      <c r="B135"/>
      <c r="C135"/>
      <c r="D135"/>
      <c r="E135"/>
      <c r="F135"/>
      <c r="G135"/>
      <c r="H135"/>
      <c r="I135"/>
      <c r="J135"/>
      <c r="K135"/>
      <c r="L135"/>
      <c r="M135"/>
      <c r="N135"/>
      <c r="O135"/>
      <c r="P135"/>
      <c r="Q135"/>
      <c r="R135"/>
      <c r="S135"/>
      <c r="T135"/>
      <c r="U135"/>
      <c r="V135"/>
      <c r="W135"/>
      <c r="X135"/>
      <c r="Y135"/>
      <c r="Z135"/>
      <c r="AA135"/>
      <c r="AB135"/>
      <c r="AC135"/>
      <c r="AD135"/>
      <c r="AE135"/>
      <c r="AF135"/>
      <c r="AG135"/>
      <c r="AH135"/>
      <c r="AI135"/>
      <c r="AJ135"/>
      <c r="AK135"/>
      <c r="AL135"/>
      <c r="AM135"/>
      <c r="AN135"/>
      <c r="AO135"/>
      <c r="AP135"/>
      <c r="AQ135"/>
      <c r="AS135" s="74"/>
      <c r="AT135" s="74"/>
      <c r="AU135" s="74"/>
      <c r="AV135" s="74"/>
      <c r="AW135" s="74"/>
      <c r="AX135" s="74"/>
      <c r="AY135" s="74"/>
      <c r="AZ135" s="74"/>
      <c r="BA135" s="74"/>
      <c r="BB135" s="74"/>
      <c r="BC135" s="74"/>
      <c r="BD135" s="74"/>
      <c r="BE135" s="74"/>
      <c r="BF135" s="74"/>
      <c r="BG135" s="74"/>
      <c r="BH135" s="74"/>
      <c r="BI135" s="74"/>
      <c r="BJ135" s="74"/>
      <c r="BK135" s="74"/>
      <c r="BL135" s="74"/>
      <c r="BM135" s="74"/>
      <c r="BN135" s="74"/>
      <c r="BO135" s="74"/>
      <c r="BP135" s="74"/>
      <c r="BQ135" s="74"/>
      <c r="BR135" s="74"/>
      <c r="BS135" s="74"/>
      <c r="BT135" s="74"/>
      <c r="BU135" s="74"/>
      <c r="BV135" s="74"/>
      <c r="BW135" s="74"/>
      <c r="BX135" s="74"/>
      <c r="BY135" s="74"/>
      <c r="BZ135" s="74"/>
      <c r="CA135" s="74"/>
      <c r="CB135" s="74"/>
      <c r="CC135" s="74"/>
    </row>
    <row r="136" spans="1:81" s="2" customFormat="1">
      <c r="A136"/>
      <c r="B136"/>
      <c r="C136"/>
      <c r="D136"/>
      <c r="E136"/>
      <c r="F136"/>
      <c r="G136"/>
      <c r="H136"/>
      <c r="I136"/>
      <c r="J136"/>
      <c r="K136"/>
      <c r="L136"/>
      <c r="M136"/>
      <c r="N136"/>
      <c r="O136"/>
      <c r="P136"/>
      <c r="Q136"/>
      <c r="R136"/>
      <c r="S136"/>
      <c r="T136"/>
      <c r="U136"/>
      <c r="V136"/>
      <c r="W136"/>
      <c r="X136"/>
      <c r="Y136"/>
      <c r="Z136"/>
      <c r="AA136"/>
      <c r="AB136"/>
      <c r="AC136"/>
      <c r="AD136"/>
      <c r="AE136"/>
      <c r="AF136"/>
      <c r="AG136"/>
      <c r="AH136"/>
      <c r="AI136"/>
      <c r="AJ136"/>
      <c r="AK136"/>
      <c r="AL136"/>
      <c r="AM136"/>
      <c r="AN136"/>
      <c r="AO136"/>
      <c r="AP136"/>
      <c r="AQ136"/>
      <c r="AS136" s="74"/>
      <c r="AT136" s="74"/>
      <c r="AU136" s="74"/>
      <c r="AV136" s="74"/>
      <c r="AW136" s="74"/>
      <c r="AX136" s="74"/>
      <c r="AY136" s="74"/>
      <c r="AZ136" s="74"/>
      <c r="BA136" s="74"/>
      <c r="BB136" s="74"/>
      <c r="BC136" s="74"/>
      <c r="BD136" s="74"/>
      <c r="BE136" s="74"/>
      <c r="BF136" s="74"/>
      <c r="BG136" s="74"/>
      <c r="BH136" s="74"/>
      <c r="BI136" s="74"/>
      <c r="BJ136" s="74"/>
      <c r="BK136" s="74"/>
      <c r="BL136" s="74"/>
      <c r="BM136" s="74"/>
      <c r="BN136" s="74"/>
      <c r="BO136" s="74"/>
      <c r="BP136" s="74"/>
      <c r="BQ136" s="74"/>
      <c r="BR136" s="74"/>
      <c r="BS136" s="74"/>
      <c r="BT136" s="74"/>
      <c r="BU136" s="74"/>
      <c r="BV136" s="74"/>
      <c r="BW136" s="74"/>
      <c r="BX136" s="74"/>
      <c r="BY136" s="74"/>
      <c r="BZ136" s="74"/>
      <c r="CA136" s="74"/>
      <c r="CB136" s="74"/>
      <c r="CC136" s="74"/>
    </row>
    <row r="137" spans="1:81" s="2" customFormat="1">
      <c r="A137"/>
      <c r="B137"/>
      <c r="C137"/>
      <c r="D137"/>
      <c r="E137"/>
      <c r="F137"/>
      <c r="G137"/>
      <c r="H137"/>
      <c r="I137"/>
      <c r="J137"/>
      <c r="K137"/>
      <c r="L137"/>
      <c r="M137"/>
      <c r="N137"/>
      <c r="O137"/>
      <c r="P137"/>
      <c r="Q137"/>
      <c r="R137"/>
      <c r="S137"/>
      <c r="T137"/>
      <c r="U137"/>
      <c r="V137"/>
      <c r="W137"/>
      <c r="X137"/>
      <c r="Y137"/>
      <c r="Z137"/>
      <c r="AA137"/>
      <c r="AB137"/>
      <c r="AC137"/>
      <c r="AD137"/>
      <c r="AE137"/>
      <c r="AF137"/>
      <c r="AG137"/>
      <c r="AH137"/>
      <c r="AI137"/>
      <c r="AJ137"/>
      <c r="AK137"/>
      <c r="AL137"/>
      <c r="AM137"/>
      <c r="AN137"/>
      <c r="AO137"/>
      <c r="AP137"/>
      <c r="AQ137"/>
      <c r="AS137" s="74"/>
      <c r="AT137" s="74"/>
      <c r="AU137" s="74"/>
      <c r="AV137" s="74"/>
      <c r="AW137" s="74"/>
      <c r="AX137" s="74"/>
      <c r="AY137" s="74"/>
      <c r="AZ137" s="74"/>
      <c r="BA137" s="74"/>
      <c r="BB137" s="74"/>
      <c r="BC137" s="74"/>
      <c r="BD137" s="74"/>
      <c r="BE137" s="74"/>
      <c r="BF137" s="74"/>
      <c r="BG137" s="74"/>
      <c r="BH137" s="74"/>
      <c r="BI137" s="74"/>
      <c r="BJ137" s="74"/>
      <c r="BK137" s="74"/>
      <c r="BL137" s="74"/>
      <c r="BM137" s="74"/>
      <c r="BN137" s="74"/>
      <c r="BO137" s="74"/>
      <c r="BP137" s="74"/>
      <c r="BQ137" s="74"/>
      <c r="BR137" s="74"/>
      <c r="BS137" s="74"/>
      <c r="BT137" s="74"/>
      <c r="BU137" s="74"/>
      <c r="BV137" s="74"/>
      <c r="BW137" s="74"/>
      <c r="BX137" s="74"/>
      <c r="BY137" s="74"/>
      <c r="BZ137" s="74"/>
      <c r="CA137" s="74"/>
      <c r="CB137" s="74"/>
      <c r="CC137" s="74"/>
    </row>
    <row r="138" spans="1:81" s="2" customFormat="1">
      <c r="A138"/>
      <c r="B138"/>
      <c r="C138"/>
      <c r="D138"/>
      <c r="E138"/>
      <c r="F138"/>
      <c r="G138"/>
      <c r="H138"/>
      <c r="I138"/>
      <c r="J138"/>
      <c r="K138"/>
      <c r="L138"/>
      <c r="M138"/>
      <c r="N138"/>
      <c r="O138"/>
      <c r="P138"/>
      <c r="Q138"/>
      <c r="R138"/>
      <c r="S138"/>
      <c r="T138"/>
      <c r="U138"/>
      <c r="V138"/>
      <c r="W138"/>
      <c r="X138"/>
      <c r="Y138"/>
      <c r="Z138"/>
      <c r="AA138"/>
      <c r="AB138"/>
      <c r="AC138"/>
      <c r="AD138"/>
      <c r="AE138"/>
      <c r="AF138"/>
      <c r="AG138"/>
      <c r="AH138"/>
      <c r="AI138"/>
      <c r="AJ138"/>
      <c r="AK138"/>
      <c r="AL138"/>
      <c r="AM138"/>
      <c r="AN138"/>
      <c r="AO138"/>
      <c r="AP138"/>
      <c r="AQ138"/>
      <c r="AS138" s="74"/>
      <c r="AT138" s="74"/>
      <c r="AU138" s="74"/>
      <c r="AV138" s="74"/>
      <c r="AW138" s="74"/>
      <c r="AX138" s="74"/>
      <c r="AY138" s="74"/>
      <c r="AZ138" s="74"/>
      <c r="BA138" s="74"/>
      <c r="BB138" s="74"/>
      <c r="BC138" s="74"/>
      <c r="BD138" s="74"/>
      <c r="BE138" s="74"/>
      <c r="BF138" s="74"/>
      <c r="BG138" s="74"/>
      <c r="BH138" s="74"/>
      <c r="BI138" s="74"/>
      <c r="BJ138" s="74"/>
      <c r="BK138" s="74"/>
      <c r="BL138" s="74"/>
      <c r="BM138" s="74"/>
      <c r="BN138" s="74"/>
      <c r="BO138" s="74"/>
      <c r="BP138" s="74"/>
      <c r="BQ138" s="74"/>
      <c r="BR138" s="74"/>
      <c r="BS138" s="74"/>
      <c r="BT138" s="74"/>
      <c r="BU138" s="74"/>
      <c r="BV138" s="74"/>
      <c r="BW138" s="74"/>
      <c r="BX138" s="74"/>
      <c r="BY138" s="74"/>
      <c r="BZ138" s="74"/>
      <c r="CA138" s="74"/>
      <c r="CB138" s="74"/>
      <c r="CC138" s="74"/>
    </row>
    <row r="139" spans="1:81" s="2" customFormat="1">
      <c r="A139"/>
      <c r="B139"/>
      <c r="C139"/>
      <c r="D139"/>
      <c r="E139"/>
      <c r="F139"/>
      <c r="G139"/>
      <c r="H139"/>
      <c r="I139"/>
      <c r="J139"/>
      <c r="K139"/>
      <c r="L139"/>
      <c r="M139"/>
      <c r="N139"/>
      <c r="O139"/>
      <c r="P139"/>
      <c r="Q139"/>
      <c r="R139"/>
      <c r="S139"/>
      <c r="T139"/>
      <c r="U139"/>
      <c r="V139"/>
      <c r="W139"/>
      <c r="X139"/>
      <c r="Y139"/>
      <c r="Z139"/>
      <c r="AA139"/>
      <c r="AB139"/>
      <c r="AC139"/>
      <c r="AD139"/>
      <c r="AE139"/>
      <c r="AF139"/>
      <c r="AG139"/>
      <c r="AH139"/>
      <c r="AI139"/>
      <c r="AJ139"/>
      <c r="AK139"/>
      <c r="AL139"/>
      <c r="AM139"/>
      <c r="AN139"/>
      <c r="AO139"/>
      <c r="AP139"/>
      <c r="AQ139"/>
      <c r="AS139" s="74"/>
      <c r="AT139" s="74"/>
      <c r="AU139" s="74"/>
      <c r="AV139" s="74"/>
      <c r="AW139" s="74"/>
      <c r="AX139" s="74"/>
      <c r="AY139" s="74"/>
      <c r="AZ139" s="74"/>
      <c r="BA139" s="74"/>
      <c r="BB139" s="74"/>
      <c r="BC139" s="74"/>
      <c r="BD139" s="74"/>
      <c r="BE139" s="74"/>
      <c r="BF139" s="74"/>
      <c r="BG139" s="74"/>
      <c r="BH139" s="74"/>
      <c r="BI139" s="74"/>
      <c r="BJ139" s="74"/>
      <c r="BK139" s="74"/>
      <c r="BL139" s="74"/>
      <c r="BM139" s="74"/>
      <c r="BN139" s="74"/>
      <c r="BO139" s="74"/>
      <c r="BP139" s="74"/>
      <c r="BQ139" s="74"/>
      <c r="BR139" s="74"/>
      <c r="BS139" s="74"/>
      <c r="BT139" s="74"/>
      <c r="BU139" s="74"/>
      <c r="BV139" s="74"/>
      <c r="BW139" s="74"/>
      <c r="BX139" s="74"/>
      <c r="BY139" s="74"/>
      <c r="BZ139" s="74"/>
      <c r="CA139" s="74"/>
      <c r="CB139" s="74"/>
      <c r="CC139" s="74"/>
    </row>
    <row r="140" spans="1:81" s="2" customFormat="1">
      <c r="A140"/>
      <c r="B140"/>
      <c r="C140"/>
      <c r="D140"/>
      <c r="E140"/>
      <c r="F140"/>
      <c r="G140"/>
      <c r="H140"/>
      <c r="I140"/>
      <c r="J140"/>
      <c r="K140"/>
      <c r="L140"/>
      <c r="M140"/>
      <c r="N140"/>
      <c r="O140"/>
      <c r="P140"/>
      <c r="Q140"/>
      <c r="R140"/>
      <c r="S140"/>
      <c r="T140"/>
      <c r="U140"/>
      <c r="V140"/>
      <c r="W140"/>
      <c r="X140"/>
      <c r="Y140"/>
      <c r="Z140"/>
      <c r="AA140"/>
      <c r="AB140"/>
      <c r="AC140"/>
      <c r="AD140"/>
      <c r="AE140"/>
      <c r="AF140"/>
      <c r="AG140"/>
      <c r="AH140"/>
      <c r="AI140"/>
      <c r="AJ140"/>
      <c r="AK140"/>
      <c r="AL140"/>
      <c r="AM140"/>
      <c r="AN140"/>
      <c r="AO140"/>
      <c r="AP140"/>
      <c r="AQ140"/>
      <c r="AS140" s="74"/>
      <c r="AT140" s="74"/>
      <c r="AU140" s="74"/>
      <c r="AV140" s="74"/>
      <c r="AW140" s="74"/>
      <c r="AX140" s="74"/>
      <c r="AY140" s="74"/>
      <c r="AZ140" s="74"/>
      <c r="BA140" s="74"/>
      <c r="BB140" s="74"/>
      <c r="BC140" s="74"/>
      <c r="BD140" s="74"/>
      <c r="BE140" s="74"/>
      <c r="BF140" s="74"/>
      <c r="BG140" s="74"/>
      <c r="BH140" s="74"/>
      <c r="BI140" s="74"/>
      <c r="BJ140" s="74"/>
      <c r="BK140" s="74"/>
      <c r="BL140" s="74"/>
      <c r="BM140" s="74"/>
      <c r="BN140" s="74"/>
      <c r="BO140" s="74"/>
      <c r="BP140" s="74"/>
      <c r="BQ140" s="74"/>
      <c r="BR140" s="74"/>
      <c r="BS140" s="74"/>
      <c r="BT140" s="74"/>
      <c r="BU140" s="74"/>
      <c r="BV140" s="74"/>
      <c r="BW140" s="74"/>
      <c r="BX140" s="74"/>
      <c r="BY140" s="74"/>
      <c r="BZ140" s="74"/>
      <c r="CA140" s="74"/>
      <c r="CB140" s="74"/>
      <c r="CC140" s="74"/>
    </row>
    <row r="141" spans="1:81" s="2" customFormat="1">
      <c r="A141"/>
      <c r="B141"/>
      <c r="C141"/>
      <c r="D141"/>
      <c r="E141"/>
      <c r="F141"/>
      <c r="G141"/>
      <c r="H141"/>
      <c r="I141"/>
      <c r="J141"/>
      <c r="K141"/>
      <c r="L141"/>
      <c r="M141"/>
      <c r="N141"/>
      <c r="O141"/>
      <c r="P141"/>
      <c r="Q141"/>
      <c r="R141"/>
      <c r="S141"/>
      <c r="T141"/>
      <c r="U141"/>
      <c r="V141"/>
      <c r="W141"/>
      <c r="X141"/>
      <c r="Y141"/>
      <c r="Z141"/>
      <c r="AA141"/>
      <c r="AB141"/>
      <c r="AC141"/>
      <c r="AD141"/>
      <c r="AE141"/>
      <c r="AF141"/>
      <c r="AG141"/>
      <c r="AH141"/>
      <c r="AI141"/>
      <c r="AJ141"/>
      <c r="AK141"/>
      <c r="AL141"/>
      <c r="AM141"/>
      <c r="AN141"/>
      <c r="AO141"/>
      <c r="AP141"/>
      <c r="AQ141"/>
      <c r="AS141" s="74"/>
      <c r="AT141" s="74"/>
      <c r="AU141" s="74"/>
      <c r="AV141" s="74"/>
      <c r="AW141" s="74"/>
      <c r="AX141" s="74"/>
      <c r="AY141" s="74"/>
      <c r="AZ141" s="74"/>
      <c r="BA141" s="74"/>
      <c r="BB141" s="74"/>
      <c r="BC141" s="74"/>
      <c r="BD141" s="74"/>
      <c r="BE141" s="74"/>
      <c r="BF141" s="74"/>
      <c r="BG141" s="74"/>
      <c r="BH141" s="74"/>
      <c r="BI141" s="74"/>
      <c r="BJ141" s="74"/>
      <c r="BK141" s="74"/>
      <c r="BL141" s="74"/>
      <c r="BM141" s="74"/>
      <c r="BN141" s="74"/>
      <c r="BO141" s="74"/>
      <c r="BP141" s="74"/>
      <c r="BQ141" s="74"/>
      <c r="BR141" s="74"/>
      <c r="BS141" s="74"/>
      <c r="BT141" s="74"/>
      <c r="BU141" s="74"/>
      <c r="BV141" s="74"/>
      <c r="BW141" s="74"/>
      <c r="BX141" s="74"/>
      <c r="BY141" s="74"/>
      <c r="BZ141" s="74"/>
      <c r="CA141" s="74"/>
      <c r="CB141" s="74"/>
      <c r="CC141" s="74"/>
    </row>
    <row r="142" spans="1:81" s="2" customFormat="1">
      <c r="A142"/>
      <c r="B142"/>
      <c r="C142"/>
      <c r="D142"/>
      <c r="E142"/>
      <c r="F142"/>
      <c r="G142"/>
      <c r="H142"/>
      <c r="I142"/>
      <c r="J142"/>
      <c r="K142"/>
      <c r="L142"/>
      <c r="M142"/>
      <c r="N142"/>
      <c r="O142"/>
      <c r="P142"/>
      <c r="Q142"/>
      <c r="R142"/>
      <c r="S142"/>
      <c r="T142"/>
      <c r="U142"/>
      <c r="V142"/>
      <c r="W142"/>
      <c r="X142"/>
      <c r="Y142"/>
      <c r="Z142"/>
      <c r="AA142"/>
      <c r="AB142"/>
      <c r="AC142"/>
      <c r="AD142"/>
      <c r="AE142"/>
      <c r="AF142"/>
      <c r="AG142"/>
      <c r="AH142"/>
      <c r="AI142"/>
      <c r="AJ142"/>
      <c r="AK142"/>
      <c r="AL142"/>
      <c r="AM142"/>
      <c r="AN142"/>
      <c r="AO142"/>
      <c r="AP142"/>
      <c r="AQ142"/>
      <c r="AS142" s="74"/>
      <c r="AT142" s="74"/>
      <c r="AU142" s="74"/>
      <c r="AV142" s="74"/>
      <c r="AW142" s="74"/>
      <c r="AX142" s="74"/>
      <c r="AY142" s="74"/>
      <c r="AZ142" s="74"/>
      <c r="BA142" s="74"/>
      <c r="BB142" s="74"/>
      <c r="BC142" s="74"/>
      <c r="BD142" s="74"/>
      <c r="BE142" s="74"/>
      <c r="BF142" s="74"/>
      <c r="BG142" s="74"/>
      <c r="BH142" s="74"/>
      <c r="BI142" s="74"/>
      <c r="BJ142" s="74"/>
      <c r="BK142" s="74"/>
      <c r="BL142" s="74"/>
      <c r="BM142" s="74"/>
      <c r="BN142" s="74"/>
      <c r="BO142" s="74"/>
      <c r="BP142" s="74"/>
      <c r="BQ142" s="74"/>
      <c r="BR142" s="74"/>
      <c r="BS142" s="74"/>
      <c r="BT142" s="74"/>
      <c r="BU142" s="74"/>
      <c r="BV142" s="74"/>
      <c r="BW142" s="74"/>
      <c r="BX142" s="74"/>
      <c r="BY142" s="74"/>
      <c r="BZ142" s="74"/>
      <c r="CA142" s="74"/>
      <c r="CB142" s="74"/>
      <c r="CC142" s="74"/>
    </row>
    <row r="143" spans="1:81" s="2" customFormat="1">
      <c r="A143"/>
      <c r="B143"/>
      <c r="C143"/>
      <c r="D143"/>
      <c r="E143"/>
      <c r="F143"/>
      <c r="G143"/>
      <c r="H143"/>
      <c r="I143"/>
      <c r="J143"/>
      <c r="K143"/>
      <c r="L143"/>
      <c r="M143"/>
      <c r="N143"/>
      <c r="O143"/>
      <c r="P143"/>
      <c r="Q143"/>
      <c r="R143"/>
      <c r="S143"/>
      <c r="T143"/>
      <c r="U143"/>
      <c r="V143"/>
      <c r="W143"/>
      <c r="X143"/>
      <c r="Y143"/>
      <c r="Z143"/>
      <c r="AA143"/>
      <c r="AB143"/>
      <c r="AC143"/>
      <c r="AD143"/>
      <c r="AE143"/>
      <c r="AF143"/>
      <c r="AG143"/>
      <c r="AH143"/>
      <c r="AI143"/>
      <c r="AJ143"/>
      <c r="AK143"/>
      <c r="AL143"/>
      <c r="AM143"/>
      <c r="AN143"/>
      <c r="AO143"/>
      <c r="AP143"/>
      <c r="AQ143"/>
      <c r="AS143" s="74"/>
      <c r="AT143" s="74"/>
      <c r="AU143" s="74"/>
      <c r="AV143" s="74"/>
      <c r="AW143" s="74"/>
      <c r="AX143" s="74"/>
      <c r="AY143" s="74"/>
      <c r="AZ143" s="74"/>
      <c r="BA143" s="74"/>
      <c r="BB143" s="74"/>
      <c r="BC143" s="74"/>
      <c r="BD143" s="74"/>
      <c r="BE143" s="74"/>
      <c r="BF143" s="74"/>
      <c r="BG143" s="74"/>
      <c r="BH143" s="74"/>
      <c r="BI143" s="74"/>
      <c r="BJ143" s="74"/>
      <c r="BK143" s="74"/>
      <c r="BL143" s="74"/>
      <c r="BM143" s="74"/>
      <c r="BN143" s="74"/>
      <c r="BO143" s="74"/>
      <c r="BP143" s="74"/>
      <c r="BQ143" s="74"/>
      <c r="BR143" s="74"/>
      <c r="BS143" s="74"/>
      <c r="BT143" s="74"/>
      <c r="BU143" s="74"/>
      <c r="BV143" s="74"/>
      <c r="BW143" s="74"/>
      <c r="BX143" s="74"/>
      <c r="BY143" s="74"/>
      <c r="BZ143" s="74"/>
      <c r="CA143" s="74"/>
      <c r="CB143" s="74"/>
      <c r="CC143" s="74"/>
    </row>
    <row r="144" spans="1:81" s="2" customFormat="1">
      <c r="A144"/>
      <c r="B144"/>
      <c r="C144"/>
      <c r="D144"/>
      <c r="E144"/>
      <c r="F144"/>
      <c r="G144"/>
      <c r="H144"/>
      <c r="I144"/>
      <c r="J144"/>
      <c r="K144"/>
      <c r="L144"/>
      <c r="M144"/>
      <c r="N144"/>
      <c r="O144"/>
      <c r="P144"/>
      <c r="Q144"/>
      <c r="R144"/>
      <c r="S144"/>
      <c r="T144"/>
      <c r="U144"/>
      <c r="V144"/>
      <c r="W144"/>
      <c r="X144"/>
      <c r="Y144"/>
      <c r="Z144"/>
      <c r="AA144"/>
      <c r="AB144"/>
      <c r="AC144"/>
      <c r="AD144"/>
      <c r="AE144"/>
      <c r="AF144"/>
      <c r="AG144"/>
      <c r="AH144"/>
      <c r="AI144"/>
      <c r="AJ144"/>
      <c r="AK144"/>
      <c r="AL144"/>
      <c r="AM144"/>
      <c r="AN144"/>
      <c r="AO144"/>
      <c r="AP144"/>
      <c r="AQ144"/>
      <c r="AS144" s="74"/>
      <c r="AT144" s="74"/>
      <c r="AU144" s="74"/>
      <c r="AV144" s="74"/>
      <c r="AW144" s="74"/>
      <c r="AX144" s="74"/>
      <c r="AY144" s="74"/>
      <c r="AZ144" s="74"/>
      <c r="BA144" s="74"/>
      <c r="BB144" s="74"/>
      <c r="BC144" s="74"/>
      <c r="BD144" s="74"/>
      <c r="BE144" s="74"/>
      <c r="BF144" s="74"/>
      <c r="BG144" s="74"/>
      <c r="BH144" s="74"/>
      <c r="BI144" s="74"/>
      <c r="BJ144" s="74"/>
      <c r="BK144" s="74"/>
      <c r="BL144" s="74"/>
      <c r="BM144" s="74"/>
      <c r="BN144" s="74"/>
      <c r="BO144" s="74"/>
      <c r="BP144" s="74"/>
      <c r="BQ144" s="74"/>
      <c r="BR144" s="74"/>
      <c r="BS144" s="74"/>
      <c r="BT144" s="74"/>
      <c r="BU144" s="74"/>
      <c r="BV144" s="74"/>
      <c r="BW144" s="74"/>
      <c r="BX144" s="74"/>
      <c r="BY144" s="74"/>
      <c r="BZ144" s="74"/>
      <c r="CA144" s="74"/>
      <c r="CB144" s="74"/>
      <c r="CC144" s="74"/>
    </row>
    <row r="145" spans="1:81" s="2" customFormat="1">
      <c r="A145"/>
      <c r="B145"/>
      <c r="C145"/>
      <c r="D145"/>
      <c r="E145"/>
      <c r="F145"/>
      <c r="G145"/>
      <c r="H145"/>
      <c r="I145"/>
      <c r="J145"/>
      <c r="K145"/>
      <c r="L145"/>
      <c r="M145"/>
      <c r="N145"/>
      <c r="O145"/>
      <c r="P145"/>
      <c r="Q145"/>
      <c r="R145"/>
      <c r="S145"/>
      <c r="T145"/>
      <c r="U145"/>
      <c r="V145"/>
      <c r="W145"/>
      <c r="X145"/>
      <c r="Y145"/>
      <c r="Z145"/>
      <c r="AA145"/>
      <c r="AB145"/>
      <c r="AC145"/>
      <c r="AD145"/>
      <c r="AE145"/>
      <c r="AF145"/>
      <c r="AG145"/>
      <c r="AH145"/>
      <c r="AI145"/>
      <c r="AJ145"/>
      <c r="AK145"/>
      <c r="AL145"/>
      <c r="AM145"/>
      <c r="AN145"/>
      <c r="AO145"/>
      <c r="AP145"/>
      <c r="AQ145"/>
      <c r="AS145" s="74"/>
      <c r="AT145" s="74"/>
      <c r="AU145" s="74"/>
      <c r="AV145" s="74"/>
      <c r="AW145" s="74"/>
      <c r="AX145" s="74"/>
      <c r="AY145" s="74"/>
      <c r="AZ145" s="74"/>
      <c r="BA145" s="74"/>
      <c r="BB145" s="74"/>
      <c r="BC145" s="74"/>
      <c r="BD145" s="74"/>
      <c r="BE145" s="74"/>
      <c r="BF145" s="74"/>
      <c r="BG145" s="74"/>
      <c r="BH145" s="74"/>
      <c r="BI145" s="74"/>
      <c r="BJ145" s="74"/>
      <c r="BK145" s="74"/>
      <c r="BL145" s="74"/>
      <c r="BM145" s="74"/>
      <c r="BN145" s="74"/>
      <c r="BO145" s="74"/>
      <c r="BP145" s="74"/>
      <c r="BQ145" s="74"/>
      <c r="BR145" s="74"/>
      <c r="BS145" s="74"/>
      <c r="BT145" s="74"/>
      <c r="BU145" s="74"/>
      <c r="BV145" s="74"/>
      <c r="BW145" s="74"/>
      <c r="BX145" s="74"/>
      <c r="BY145" s="74"/>
      <c r="BZ145" s="74"/>
      <c r="CA145" s="74"/>
      <c r="CB145" s="74"/>
      <c r="CC145" s="74"/>
    </row>
    <row r="146" spans="1:81" s="2" customFormat="1">
      <c r="A146"/>
      <c r="B146"/>
      <c r="C146"/>
      <c r="D146"/>
      <c r="E146"/>
      <c r="F146"/>
      <c r="G146"/>
      <c r="H146"/>
      <c r="I146"/>
      <c r="J146"/>
      <c r="K146"/>
      <c r="L146"/>
      <c r="M146"/>
      <c r="N146"/>
      <c r="O146"/>
      <c r="P146"/>
      <c r="Q146"/>
      <c r="R146"/>
      <c r="S146"/>
      <c r="T146"/>
      <c r="U146"/>
      <c r="V146"/>
      <c r="W146"/>
      <c r="X146"/>
      <c r="Y146"/>
      <c r="Z146"/>
      <c r="AA146"/>
      <c r="AB146"/>
      <c r="AC146"/>
      <c r="AD146"/>
      <c r="AE146"/>
      <c r="AF146"/>
      <c r="AG146"/>
      <c r="AH146"/>
      <c r="AI146"/>
      <c r="AJ146"/>
      <c r="AK146"/>
      <c r="AL146"/>
      <c r="AM146"/>
      <c r="AN146"/>
      <c r="AO146"/>
      <c r="AP146"/>
      <c r="AQ146"/>
      <c r="AS146" s="74"/>
      <c r="AT146" s="74"/>
      <c r="AU146" s="74"/>
      <c r="AV146" s="74"/>
      <c r="AW146" s="74"/>
      <c r="AX146" s="74"/>
      <c r="AY146" s="74"/>
      <c r="AZ146" s="74"/>
      <c r="BA146" s="74"/>
      <c r="BB146" s="74"/>
      <c r="BC146" s="74"/>
      <c r="BD146" s="74"/>
      <c r="BE146" s="74"/>
      <c r="BF146" s="74"/>
      <c r="BG146" s="74"/>
      <c r="BH146" s="74"/>
      <c r="BI146" s="74"/>
      <c r="BJ146" s="74"/>
      <c r="BK146" s="74"/>
      <c r="BL146" s="74"/>
      <c r="BM146" s="74"/>
      <c r="BN146" s="74"/>
      <c r="BO146" s="74"/>
      <c r="BP146" s="74"/>
      <c r="BQ146" s="74"/>
      <c r="BR146" s="74"/>
      <c r="BS146" s="74"/>
      <c r="BT146" s="74"/>
      <c r="BU146" s="74"/>
      <c r="BV146" s="74"/>
      <c r="BW146" s="74"/>
      <c r="BX146" s="74"/>
      <c r="BY146" s="74"/>
      <c r="BZ146" s="74"/>
      <c r="CA146" s="74"/>
      <c r="CB146" s="74"/>
      <c r="CC146" s="74"/>
    </row>
    <row r="147" spans="1:81" s="2" customFormat="1">
      <c r="A147"/>
      <c r="B147"/>
      <c r="C147"/>
      <c r="D147"/>
      <c r="E147"/>
      <c r="F147"/>
      <c r="G147"/>
      <c r="H147"/>
      <c r="I147"/>
      <c r="J147"/>
      <c r="K147"/>
      <c r="L147"/>
      <c r="M147"/>
      <c r="N147"/>
      <c r="O147"/>
      <c r="P147"/>
      <c r="Q147"/>
      <c r="R147"/>
      <c r="S147"/>
      <c r="T147"/>
      <c r="U147"/>
      <c r="V147"/>
      <c r="W147"/>
      <c r="X147"/>
      <c r="Y147"/>
      <c r="Z147"/>
      <c r="AA147"/>
      <c r="AB147"/>
      <c r="AC147"/>
      <c r="AD147"/>
      <c r="AE147"/>
      <c r="AF147"/>
      <c r="AG147"/>
      <c r="AH147"/>
      <c r="AI147"/>
      <c r="AJ147"/>
      <c r="AK147"/>
      <c r="AL147"/>
      <c r="AM147"/>
      <c r="AN147"/>
      <c r="AO147"/>
      <c r="AP147"/>
      <c r="AQ147"/>
      <c r="AS147" s="74"/>
      <c r="AT147" s="74"/>
      <c r="AU147" s="74"/>
      <c r="AV147" s="74"/>
      <c r="AW147" s="74"/>
      <c r="AX147" s="74"/>
      <c r="AY147" s="74"/>
      <c r="AZ147" s="74"/>
      <c r="BA147" s="74"/>
      <c r="BB147" s="74"/>
      <c r="BC147" s="74"/>
      <c r="BD147" s="74"/>
      <c r="BE147" s="74"/>
      <c r="BF147" s="74"/>
      <c r="BG147" s="74"/>
      <c r="BH147" s="74"/>
      <c r="BI147" s="74"/>
      <c r="BJ147" s="74"/>
      <c r="BK147" s="74"/>
      <c r="BL147" s="74"/>
      <c r="BM147" s="74"/>
      <c r="BN147" s="74"/>
      <c r="BO147" s="74"/>
      <c r="BP147" s="74"/>
      <c r="BQ147" s="74"/>
      <c r="BR147" s="74"/>
      <c r="BS147" s="74"/>
      <c r="BT147" s="74"/>
      <c r="BU147" s="74"/>
      <c r="BV147" s="74"/>
      <c r="BW147" s="74"/>
      <c r="BX147" s="74"/>
      <c r="BY147" s="74"/>
      <c r="BZ147" s="74"/>
      <c r="CA147" s="74"/>
      <c r="CB147" s="74"/>
      <c r="CC147" s="74"/>
    </row>
    <row r="148" spans="1:81" s="2" customFormat="1">
      <c r="A148"/>
      <c r="B148"/>
      <c r="C148"/>
      <c r="D148"/>
      <c r="E148"/>
      <c r="F148"/>
      <c r="G148"/>
      <c r="H148"/>
      <c r="I148"/>
      <c r="J148"/>
      <c r="K148"/>
      <c r="L148"/>
      <c r="M148"/>
      <c r="N148"/>
      <c r="O148"/>
      <c r="P148"/>
      <c r="Q148"/>
      <c r="R148"/>
      <c r="S148"/>
      <c r="T148"/>
      <c r="U148"/>
      <c r="V148"/>
      <c r="W148"/>
      <c r="X148"/>
      <c r="Y148"/>
      <c r="Z148"/>
      <c r="AA148"/>
      <c r="AB148"/>
      <c r="AC148"/>
      <c r="AD148"/>
      <c r="AE148"/>
      <c r="AF148"/>
      <c r="AG148"/>
      <c r="AH148"/>
      <c r="AI148"/>
      <c r="AJ148"/>
      <c r="AK148"/>
      <c r="AL148"/>
      <c r="AM148"/>
      <c r="AN148"/>
      <c r="AO148"/>
      <c r="AP148"/>
      <c r="AQ148"/>
      <c r="AS148" s="74"/>
      <c r="AT148" s="74"/>
      <c r="AU148" s="74"/>
      <c r="AV148" s="74"/>
      <c r="AW148" s="74"/>
      <c r="AX148" s="74"/>
      <c r="AY148" s="74"/>
      <c r="AZ148" s="74"/>
      <c r="BA148" s="74"/>
      <c r="BB148" s="74"/>
      <c r="BC148" s="74"/>
      <c r="BD148" s="74"/>
      <c r="BE148" s="74"/>
      <c r="BF148" s="74"/>
      <c r="BG148" s="74"/>
      <c r="BH148" s="74"/>
      <c r="BI148" s="74"/>
      <c r="BJ148" s="74"/>
      <c r="BK148" s="74"/>
      <c r="BL148" s="74"/>
      <c r="BM148" s="74"/>
      <c r="BN148" s="74"/>
      <c r="BO148" s="74"/>
      <c r="BP148" s="74"/>
      <c r="BQ148" s="74"/>
      <c r="BR148" s="74"/>
      <c r="BS148" s="74"/>
      <c r="BT148" s="74"/>
      <c r="BU148" s="74"/>
      <c r="BV148" s="74"/>
      <c r="BW148" s="74"/>
      <c r="BX148" s="74"/>
      <c r="BY148" s="74"/>
      <c r="BZ148" s="74"/>
      <c r="CA148" s="74"/>
      <c r="CB148" s="74"/>
      <c r="CC148" s="74"/>
    </row>
    <row r="149" spans="1:81" s="2" customFormat="1">
      <c r="A149"/>
      <c r="B149"/>
      <c r="C149"/>
      <c r="D149"/>
      <c r="E149"/>
      <c r="F149"/>
      <c r="G149"/>
      <c r="H149"/>
      <c r="I149"/>
      <c r="J149"/>
      <c r="K149"/>
      <c r="L149"/>
      <c r="M149"/>
      <c r="N149"/>
      <c r="O149"/>
      <c r="P149"/>
      <c r="Q149"/>
      <c r="R149"/>
      <c r="S149"/>
      <c r="T149"/>
      <c r="U149"/>
      <c r="V149"/>
      <c r="W149"/>
      <c r="X149"/>
      <c r="Y149"/>
      <c r="Z149"/>
      <c r="AA149"/>
      <c r="AB149"/>
      <c r="AC149"/>
      <c r="AD149"/>
      <c r="AE149"/>
      <c r="AF149"/>
      <c r="AG149"/>
      <c r="AH149"/>
      <c r="AI149"/>
      <c r="AJ149"/>
      <c r="AK149"/>
      <c r="AL149"/>
      <c r="AM149"/>
      <c r="AN149"/>
      <c r="AO149"/>
      <c r="AP149"/>
      <c r="AQ149"/>
      <c r="AS149" s="74"/>
      <c r="AT149" s="74"/>
      <c r="AU149" s="74"/>
      <c r="AV149" s="74"/>
      <c r="AW149" s="74"/>
      <c r="AX149" s="74"/>
      <c r="AY149" s="74"/>
      <c r="AZ149" s="74"/>
      <c r="BA149" s="74"/>
      <c r="BB149" s="74"/>
      <c r="BC149" s="74"/>
      <c r="BD149" s="74"/>
      <c r="BE149" s="74"/>
      <c r="BF149" s="74"/>
      <c r="BG149" s="74"/>
      <c r="BH149" s="74"/>
      <c r="BI149" s="74"/>
      <c r="BJ149" s="74"/>
      <c r="BK149" s="74"/>
      <c r="BL149" s="74"/>
      <c r="BM149" s="74"/>
      <c r="BN149" s="74"/>
      <c r="BO149" s="74"/>
      <c r="BP149" s="74"/>
      <c r="BQ149" s="74"/>
      <c r="BR149" s="74"/>
      <c r="BS149" s="74"/>
      <c r="BT149" s="74"/>
      <c r="BU149" s="74"/>
      <c r="BV149" s="74"/>
      <c r="BW149" s="74"/>
      <c r="BX149" s="74"/>
      <c r="BY149" s="74"/>
      <c r="BZ149" s="74"/>
      <c r="CA149" s="74"/>
      <c r="CB149" s="74"/>
      <c r="CC149" s="74"/>
    </row>
    <row r="150" spans="1:81" s="2" customFormat="1">
      <c r="A150"/>
      <c r="B150"/>
      <c r="C150"/>
      <c r="D150"/>
      <c r="E150"/>
      <c r="F150"/>
      <c r="G150"/>
      <c r="H150"/>
      <c r="I150"/>
      <c r="J150"/>
      <c r="K150"/>
      <c r="L150"/>
      <c r="M150"/>
      <c r="N150"/>
      <c r="O150"/>
      <c r="P150"/>
      <c r="Q150"/>
      <c r="R150"/>
      <c r="S150"/>
      <c r="T150"/>
      <c r="U150"/>
      <c r="V150"/>
      <c r="W150"/>
      <c r="X150"/>
      <c r="Y150"/>
      <c r="Z150"/>
      <c r="AA150"/>
      <c r="AB150"/>
      <c r="AC150"/>
      <c r="AD150"/>
      <c r="AE150"/>
      <c r="AF150"/>
      <c r="AG150"/>
      <c r="AH150"/>
      <c r="AI150"/>
      <c r="AJ150"/>
      <c r="AK150"/>
      <c r="AL150"/>
      <c r="AM150"/>
      <c r="AN150"/>
      <c r="AO150"/>
      <c r="AP150"/>
      <c r="AQ150"/>
      <c r="AS150" s="74"/>
      <c r="AT150" s="74"/>
      <c r="AU150" s="74"/>
      <c r="AV150" s="74"/>
      <c r="AW150" s="74"/>
      <c r="AX150" s="74"/>
      <c r="AY150" s="74"/>
      <c r="AZ150" s="74"/>
      <c r="BA150" s="74"/>
      <c r="BB150" s="74"/>
      <c r="BC150" s="74"/>
      <c r="BD150" s="74"/>
      <c r="BE150" s="74"/>
      <c r="BF150" s="74"/>
      <c r="BG150" s="74"/>
      <c r="BH150" s="74"/>
      <c r="BI150" s="74"/>
      <c r="BJ150" s="74"/>
      <c r="BK150" s="74"/>
      <c r="BL150" s="74"/>
      <c r="BM150" s="74"/>
      <c r="BN150" s="74"/>
      <c r="BO150" s="74"/>
      <c r="BP150" s="74"/>
      <c r="BQ150" s="74"/>
      <c r="BR150" s="74"/>
      <c r="BS150" s="74"/>
      <c r="BT150" s="74"/>
      <c r="BU150" s="74"/>
      <c r="BV150" s="74"/>
      <c r="BW150" s="74"/>
      <c r="BX150" s="74"/>
      <c r="BY150" s="74"/>
      <c r="BZ150" s="74"/>
      <c r="CA150" s="74"/>
      <c r="CB150" s="74"/>
      <c r="CC150" s="74"/>
    </row>
    <row r="151" spans="1:81" s="2" customFormat="1">
      <c r="A151"/>
      <c r="B151"/>
      <c r="C151"/>
      <c r="D151"/>
      <c r="E151"/>
      <c r="F151"/>
      <c r="G151"/>
      <c r="H151"/>
      <c r="I151"/>
      <c r="J151"/>
      <c r="K151"/>
      <c r="L151"/>
      <c r="M151"/>
      <c r="N151"/>
      <c r="O151"/>
      <c r="P151"/>
      <c r="Q151"/>
      <c r="R151"/>
      <c r="S151"/>
      <c r="T151"/>
      <c r="U151"/>
      <c r="V151"/>
      <c r="W151"/>
      <c r="X151"/>
      <c r="Y151"/>
      <c r="Z151"/>
      <c r="AA151"/>
      <c r="AB151"/>
      <c r="AC151"/>
      <c r="AD151"/>
      <c r="AE151"/>
      <c r="AF151"/>
      <c r="AG151"/>
      <c r="AH151"/>
      <c r="AI151"/>
      <c r="AJ151"/>
      <c r="AK151"/>
      <c r="AL151"/>
      <c r="AM151"/>
      <c r="AN151"/>
      <c r="AO151"/>
      <c r="AP151"/>
      <c r="AQ151"/>
      <c r="AS151" s="74"/>
      <c r="AT151" s="74"/>
      <c r="AU151" s="74"/>
      <c r="AV151" s="74"/>
      <c r="AW151" s="74"/>
      <c r="AX151" s="74"/>
      <c r="AY151" s="74"/>
      <c r="AZ151" s="74"/>
      <c r="BA151" s="74"/>
      <c r="BB151" s="74"/>
      <c r="BC151" s="74"/>
      <c r="BD151" s="74"/>
      <c r="BE151" s="74"/>
      <c r="BF151" s="74"/>
      <c r="BG151" s="74"/>
      <c r="BH151" s="74"/>
      <c r="BI151" s="74"/>
      <c r="BJ151" s="74"/>
      <c r="BK151" s="74"/>
      <c r="BL151" s="74"/>
      <c r="BM151" s="74"/>
      <c r="BN151" s="74"/>
      <c r="BO151" s="74"/>
      <c r="BP151" s="74"/>
      <c r="BQ151" s="74"/>
      <c r="BR151" s="74"/>
      <c r="BS151" s="74"/>
      <c r="BT151" s="74"/>
      <c r="BU151" s="74"/>
      <c r="BV151" s="74"/>
      <c r="BW151" s="74"/>
      <c r="BX151" s="74"/>
      <c r="BY151" s="74"/>
      <c r="BZ151" s="74"/>
      <c r="CA151" s="74"/>
      <c r="CB151" s="74"/>
      <c r="CC151" s="74"/>
    </row>
    <row r="152" spans="1:81" s="2" customFormat="1">
      <c r="A152"/>
      <c r="B152"/>
      <c r="C152"/>
      <c r="D152"/>
      <c r="E152"/>
      <c r="F152"/>
      <c r="G152"/>
      <c r="H152"/>
      <c r="I152"/>
      <c r="J152"/>
      <c r="K152"/>
      <c r="L152"/>
      <c r="M152"/>
      <c r="N152"/>
      <c r="O152"/>
      <c r="P152"/>
      <c r="Q152"/>
      <c r="R152"/>
      <c r="S152"/>
      <c r="T152"/>
      <c r="U152"/>
      <c r="V152"/>
      <c r="W152"/>
      <c r="X152"/>
      <c r="Y152"/>
      <c r="Z152"/>
      <c r="AA152"/>
      <c r="AB152"/>
      <c r="AC152"/>
      <c r="AD152"/>
      <c r="AE152"/>
      <c r="AF152"/>
      <c r="AG152"/>
      <c r="AH152"/>
      <c r="AI152"/>
      <c r="AJ152"/>
      <c r="AK152"/>
      <c r="AL152"/>
      <c r="AM152"/>
      <c r="AN152"/>
      <c r="AO152"/>
      <c r="AP152"/>
      <c r="AQ152"/>
      <c r="AS152" s="74"/>
      <c r="AT152" s="74"/>
      <c r="AU152" s="74"/>
      <c r="AV152" s="74"/>
      <c r="AW152" s="74"/>
      <c r="AX152" s="74"/>
      <c r="AY152" s="74"/>
      <c r="AZ152" s="74"/>
      <c r="BA152" s="74"/>
      <c r="BB152" s="74"/>
      <c r="BC152" s="74"/>
      <c r="BD152" s="74"/>
      <c r="BE152" s="74"/>
      <c r="BF152" s="74"/>
      <c r="BG152" s="74"/>
      <c r="BH152" s="74"/>
      <c r="BI152" s="74"/>
      <c r="BJ152" s="74"/>
      <c r="BK152" s="74"/>
      <c r="BL152" s="74"/>
      <c r="BM152" s="74"/>
      <c r="BN152" s="74"/>
      <c r="BO152" s="74"/>
      <c r="BP152" s="74"/>
      <c r="BQ152" s="74"/>
      <c r="BR152" s="74"/>
      <c r="BS152" s="74"/>
      <c r="BT152" s="74"/>
      <c r="BU152" s="74"/>
      <c r="BV152" s="74"/>
      <c r="BW152" s="74"/>
      <c r="BX152" s="74"/>
      <c r="BY152" s="74"/>
      <c r="BZ152" s="74"/>
      <c r="CA152" s="74"/>
      <c r="CB152" s="74"/>
      <c r="CC152" s="74"/>
    </row>
    <row r="153" spans="1:81" s="2" customFormat="1">
      <c r="A153"/>
      <c r="B153"/>
      <c r="C153"/>
      <c r="D153"/>
      <c r="E153"/>
      <c r="F153"/>
      <c r="G153"/>
      <c r="H153"/>
      <c r="I153"/>
      <c r="J153"/>
      <c r="K153"/>
      <c r="L153"/>
      <c r="M153"/>
      <c r="N153"/>
      <c r="O153"/>
      <c r="P153"/>
      <c r="Q153"/>
      <c r="R153"/>
      <c r="S153"/>
      <c r="T153"/>
      <c r="U153"/>
      <c r="V153"/>
      <c r="W153"/>
      <c r="X153"/>
      <c r="Y153"/>
      <c r="Z153"/>
      <c r="AA153"/>
      <c r="AB153"/>
      <c r="AC153"/>
      <c r="AD153"/>
      <c r="AE153"/>
      <c r="AF153"/>
      <c r="AG153"/>
      <c r="AH153"/>
      <c r="AI153"/>
      <c r="AJ153"/>
      <c r="AK153"/>
      <c r="AL153"/>
      <c r="AM153"/>
      <c r="AN153"/>
      <c r="AO153"/>
      <c r="AP153"/>
      <c r="AQ153"/>
      <c r="AS153" s="74"/>
      <c r="AT153" s="74"/>
      <c r="AU153" s="74"/>
      <c r="AV153" s="74"/>
      <c r="AW153" s="74"/>
      <c r="AX153" s="74"/>
      <c r="AY153" s="74"/>
      <c r="AZ153" s="74"/>
      <c r="BA153" s="74"/>
      <c r="BB153" s="74"/>
      <c r="BC153" s="74"/>
      <c r="BD153" s="74"/>
      <c r="BE153" s="74"/>
      <c r="BF153" s="74"/>
      <c r="BG153" s="74"/>
      <c r="BH153" s="74"/>
      <c r="BI153" s="74"/>
      <c r="BJ153" s="74"/>
      <c r="BK153" s="74"/>
      <c r="BL153" s="74"/>
      <c r="BM153" s="74"/>
      <c r="BN153" s="74"/>
      <c r="BO153" s="74"/>
      <c r="BP153" s="74"/>
      <c r="BQ153" s="74"/>
      <c r="BR153" s="74"/>
      <c r="BS153" s="74"/>
      <c r="BT153" s="74"/>
      <c r="BU153" s="74"/>
      <c r="BV153" s="74"/>
      <c r="BW153" s="74"/>
      <c r="BX153" s="74"/>
      <c r="BY153" s="74"/>
      <c r="BZ153" s="74"/>
      <c r="CA153" s="74"/>
      <c r="CB153" s="74"/>
      <c r="CC153" s="74"/>
    </row>
    <row r="154" spans="1:81" s="2" customFormat="1">
      <c r="A154"/>
      <c r="B154"/>
      <c r="C154"/>
      <c r="D154"/>
      <c r="E154"/>
      <c r="F154"/>
      <c r="G154"/>
      <c r="H154"/>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S154" s="74"/>
      <c r="AT154" s="74"/>
      <c r="AU154" s="74"/>
      <c r="AV154" s="74"/>
      <c r="AW154" s="74"/>
      <c r="AX154" s="74"/>
      <c r="AY154" s="74"/>
      <c r="AZ154" s="74"/>
      <c r="BA154" s="74"/>
      <c r="BB154" s="74"/>
      <c r="BC154" s="74"/>
      <c r="BD154" s="74"/>
      <c r="BE154" s="74"/>
      <c r="BF154" s="74"/>
      <c r="BG154" s="74"/>
      <c r="BH154" s="74"/>
      <c r="BI154" s="74"/>
      <c r="BJ154" s="74"/>
      <c r="BK154" s="74"/>
      <c r="BL154" s="74"/>
      <c r="BM154" s="74"/>
      <c r="BN154" s="74"/>
      <c r="BO154" s="74"/>
      <c r="BP154" s="74"/>
      <c r="BQ154" s="74"/>
      <c r="BR154" s="74"/>
      <c r="BS154" s="74"/>
      <c r="BT154" s="74"/>
      <c r="BU154" s="74"/>
      <c r="BV154" s="74"/>
      <c r="BW154" s="74"/>
      <c r="BX154" s="74"/>
      <c r="BY154" s="74"/>
      <c r="BZ154" s="74"/>
      <c r="CA154" s="74"/>
      <c r="CB154" s="74"/>
      <c r="CC154" s="74"/>
    </row>
    <row r="155" spans="1:81" s="2" customFormat="1">
      <c r="A155"/>
      <c r="B155"/>
      <c r="C155"/>
      <c r="D155"/>
      <c r="E155"/>
      <c r="F155"/>
      <c r="G155"/>
      <c r="H155"/>
      <c r="I155"/>
      <c r="J155"/>
      <c r="K155"/>
      <c r="L155"/>
      <c r="M155"/>
      <c r="N155"/>
      <c r="O155"/>
      <c r="P155"/>
      <c r="Q155"/>
      <c r="R155"/>
      <c r="S155"/>
      <c r="T155"/>
      <c r="U155"/>
      <c r="V155"/>
      <c r="W155"/>
      <c r="X155"/>
      <c r="Y155"/>
      <c r="Z155"/>
      <c r="AA155"/>
      <c r="AB155"/>
      <c r="AC155"/>
      <c r="AD155"/>
      <c r="AE155"/>
      <c r="AF155"/>
      <c r="AG155"/>
      <c r="AH155"/>
      <c r="AI155"/>
      <c r="AJ155"/>
      <c r="AK155"/>
      <c r="AL155"/>
      <c r="AM155"/>
      <c r="AN155"/>
      <c r="AO155"/>
      <c r="AP155"/>
      <c r="AQ155"/>
      <c r="AS155" s="74"/>
      <c r="AT155" s="74"/>
      <c r="AU155" s="74"/>
      <c r="AV155" s="74"/>
      <c r="AW155" s="74"/>
      <c r="AX155" s="74"/>
      <c r="AY155" s="74"/>
      <c r="AZ155" s="74"/>
      <c r="BA155" s="74"/>
      <c r="BB155" s="74"/>
      <c r="BC155" s="74"/>
      <c r="BD155" s="74"/>
      <c r="BE155" s="74"/>
      <c r="BF155" s="74"/>
      <c r="BG155" s="74"/>
      <c r="BH155" s="74"/>
      <c r="BI155" s="74"/>
      <c r="BJ155" s="74"/>
      <c r="BK155" s="74"/>
      <c r="BL155" s="74"/>
      <c r="BM155" s="74"/>
      <c r="BN155" s="74"/>
      <c r="BO155" s="74"/>
      <c r="BP155" s="74"/>
      <c r="BQ155" s="74"/>
      <c r="BR155" s="74"/>
      <c r="BS155" s="74"/>
      <c r="BT155" s="74"/>
      <c r="BU155" s="74"/>
      <c r="BV155" s="74"/>
      <c r="BW155" s="74"/>
      <c r="BX155" s="74"/>
      <c r="BY155" s="74"/>
      <c r="BZ155" s="74"/>
      <c r="CA155" s="74"/>
      <c r="CB155" s="74"/>
      <c r="CC155" s="74"/>
    </row>
    <row r="156" spans="1:81" s="2" customFormat="1">
      <c r="A156"/>
      <c r="B156"/>
      <c r="C156"/>
      <c r="D156"/>
      <c r="E156"/>
      <c r="F156"/>
      <c r="G156"/>
      <c r="H156"/>
      <c r="I156"/>
      <c r="J156"/>
      <c r="K156"/>
      <c r="L156"/>
      <c r="M156"/>
      <c r="N156"/>
      <c r="O156"/>
      <c r="P156"/>
      <c r="Q156"/>
      <c r="R156"/>
      <c r="S156"/>
      <c r="T156"/>
      <c r="U156"/>
      <c r="V156"/>
      <c r="W156"/>
      <c r="X156"/>
      <c r="Y156"/>
      <c r="Z156"/>
      <c r="AA156"/>
      <c r="AB156"/>
      <c r="AC156"/>
      <c r="AD156"/>
      <c r="AE156"/>
      <c r="AF156"/>
      <c r="AG156"/>
      <c r="AH156"/>
      <c r="AI156"/>
      <c r="AJ156"/>
      <c r="AK156"/>
      <c r="AL156"/>
      <c r="AM156"/>
      <c r="AN156"/>
      <c r="AO156"/>
      <c r="AP156"/>
      <c r="AQ156"/>
      <c r="AS156" s="74"/>
      <c r="AT156" s="74"/>
      <c r="AU156" s="74"/>
      <c r="AV156" s="74"/>
      <c r="AW156" s="74"/>
      <c r="AX156" s="74"/>
      <c r="AY156" s="74"/>
      <c r="AZ156" s="74"/>
      <c r="BA156" s="74"/>
      <c r="BB156" s="74"/>
      <c r="BC156" s="74"/>
      <c r="BD156" s="74"/>
      <c r="BE156" s="74"/>
      <c r="BF156" s="74"/>
      <c r="BG156" s="74"/>
      <c r="BH156" s="74"/>
      <c r="BI156" s="74"/>
      <c r="BJ156" s="74"/>
      <c r="BK156" s="74"/>
      <c r="BL156" s="74"/>
      <c r="BM156" s="74"/>
      <c r="BN156" s="74"/>
      <c r="BO156" s="74"/>
      <c r="BP156" s="74"/>
      <c r="BQ156" s="74"/>
      <c r="BR156" s="74"/>
      <c r="BS156" s="74"/>
      <c r="BT156" s="74"/>
      <c r="BU156" s="74"/>
      <c r="BV156" s="74"/>
      <c r="BW156" s="74"/>
      <c r="BX156" s="74"/>
      <c r="BY156" s="74"/>
      <c r="BZ156" s="74"/>
      <c r="CA156" s="74"/>
      <c r="CB156" s="74"/>
      <c r="CC156" s="74"/>
    </row>
    <row r="157" spans="1:81" s="2" customFormat="1">
      <c r="A157"/>
      <c r="B157"/>
      <c r="C157"/>
      <c r="D157"/>
      <c r="E157"/>
      <c r="F157"/>
      <c r="G157"/>
      <c r="H157"/>
      <c r="I157"/>
      <c r="J157"/>
      <c r="K157"/>
      <c r="L157"/>
      <c r="M157"/>
      <c r="N157"/>
      <c r="O157"/>
      <c r="P157"/>
      <c r="Q157"/>
      <c r="R157"/>
      <c r="S157"/>
      <c r="T157"/>
      <c r="U157"/>
      <c r="V157"/>
      <c r="W157"/>
      <c r="X157"/>
      <c r="Y157"/>
      <c r="Z157"/>
      <c r="AA157"/>
      <c r="AB157"/>
      <c r="AC157"/>
      <c r="AD157"/>
      <c r="AE157"/>
      <c r="AF157"/>
      <c r="AG157"/>
      <c r="AH157"/>
      <c r="AI157"/>
      <c r="AJ157"/>
      <c r="AK157"/>
      <c r="AL157"/>
      <c r="AM157"/>
      <c r="AN157"/>
      <c r="AO157"/>
      <c r="AP157"/>
      <c r="AQ157"/>
      <c r="AS157" s="74"/>
      <c r="AT157" s="74"/>
      <c r="AU157" s="74"/>
      <c r="AV157" s="74"/>
      <c r="AW157" s="74"/>
      <c r="AX157" s="74"/>
      <c r="AY157" s="74"/>
      <c r="AZ157" s="74"/>
      <c r="BA157" s="74"/>
      <c r="BB157" s="74"/>
      <c r="BC157" s="74"/>
      <c r="BD157" s="74"/>
      <c r="BE157" s="74"/>
      <c r="BF157" s="74"/>
      <c r="BG157" s="74"/>
      <c r="BH157" s="74"/>
      <c r="BI157" s="74"/>
      <c r="BJ157" s="74"/>
      <c r="BK157" s="74"/>
      <c r="BL157" s="74"/>
      <c r="BM157" s="74"/>
      <c r="BN157" s="74"/>
      <c r="BO157" s="74"/>
      <c r="BP157" s="74"/>
      <c r="BQ157" s="74"/>
      <c r="BR157" s="74"/>
      <c r="BS157" s="74"/>
      <c r="BT157" s="74"/>
      <c r="BU157" s="74"/>
      <c r="BV157" s="74"/>
      <c r="BW157" s="74"/>
      <c r="BX157" s="74"/>
      <c r="BY157" s="74"/>
      <c r="BZ157" s="74"/>
      <c r="CA157" s="74"/>
      <c r="CB157" s="74"/>
      <c r="CC157" s="74"/>
    </row>
    <row r="158" spans="1:81" s="2" customFormat="1">
      <c r="A158"/>
      <c r="B158"/>
      <c r="C158"/>
      <c r="D158"/>
      <c r="E158"/>
      <c r="F158"/>
      <c r="G158"/>
      <c r="H158"/>
      <c r="I158"/>
      <c r="J158"/>
      <c r="K158"/>
      <c r="L158"/>
      <c r="M158"/>
      <c r="N158"/>
      <c r="O158"/>
      <c r="P158"/>
      <c r="Q158"/>
      <c r="R158"/>
      <c r="S158"/>
      <c r="T158"/>
      <c r="U158"/>
      <c r="V158"/>
      <c r="W158"/>
      <c r="X158"/>
      <c r="Y158"/>
      <c r="Z158"/>
      <c r="AA158"/>
      <c r="AB158"/>
      <c r="AC158"/>
      <c r="AD158"/>
      <c r="AE158"/>
      <c r="AF158"/>
      <c r="AG158"/>
      <c r="AH158"/>
      <c r="AI158"/>
      <c r="AJ158"/>
      <c r="AK158"/>
      <c r="AL158"/>
      <c r="AM158"/>
      <c r="AN158"/>
      <c r="AO158"/>
      <c r="AP158"/>
      <c r="AQ158"/>
      <c r="AS158" s="74"/>
      <c r="AT158" s="74"/>
      <c r="AU158" s="74"/>
      <c r="AV158" s="74"/>
      <c r="AW158" s="74"/>
      <c r="AX158" s="74"/>
      <c r="AY158" s="74"/>
      <c r="AZ158" s="74"/>
      <c r="BA158" s="74"/>
      <c r="BB158" s="74"/>
      <c r="BC158" s="74"/>
      <c r="BD158" s="74"/>
      <c r="BE158" s="74"/>
      <c r="BF158" s="74"/>
      <c r="BG158" s="74"/>
      <c r="BH158" s="74"/>
      <c r="BI158" s="74"/>
      <c r="BJ158" s="74"/>
      <c r="BK158" s="74"/>
      <c r="BL158" s="74"/>
      <c r="BM158" s="74"/>
      <c r="BN158" s="74"/>
      <c r="BO158" s="74"/>
      <c r="BP158" s="74"/>
      <c r="BQ158" s="74"/>
      <c r="BR158" s="74"/>
      <c r="BS158" s="74"/>
      <c r="BT158" s="74"/>
      <c r="BU158" s="74"/>
      <c r="BV158" s="74"/>
      <c r="BW158" s="74"/>
      <c r="BX158" s="74"/>
      <c r="BY158" s="74"/>
      <c r="BZ158" s="74"/>
      <c r="CA158" s="74"/>
      <c r="CB158" s="74"/>
      <c r="CC158" s="74"/>
    </row>
    <row r="159" spans="1:81" s="2" customFormat="1">
      <c r="A159"/>
      <c r="B159"/>
      <c r="C159"/>
      <c r="D159"/>
      <c r="E159"/>
      <c r="F159"/>
      <c r="G159"/>
      <c r="H159"/>
      <c r="I159"/>
      <c r="J159"/>
      <c r="K159"/>
      <c r="L159"/>
      <c r="M159"/>
      <c r="N159"/>
      <c r="O159"/>
      <c r="P159"/>
      <c r="Q159"/>
      <c r="R159"/>
      <c r="S159"/>
      <c r="T159"/>
      <c r="U159"/>
      <c r="V159"/>
      <c r="W159"/>
      <c r="X159"/>
      <c r="Y159"/>
      <c r="Z159"/>
      <c r="AA159"/>
      <c r="AB159"/>
      <c r="AC159"/>
      <c r="AD159"/>
      <c r="AE159"/>
      <c r="AF159"/>
      <c r="AG159"/>
      <c r="AH159"/>
      <c r="AI159"/>
      <c r="AJ159"/>
      <c r="AK159"/>
      <c r="AL159"/>
      <c r="AM159"/>
      <c r="AN159"/>
      <c r="AO159"/>
      <c r="AP159"/>
      <c r="AQ159"/>
      <c r="AS159" s="74"/>
      <c r="AT159" s="74"/>
      <c r="AU159" s="74"/>
      <c r="AV159" s="74"/>
      <c r="AW159" s="74"/>
      <c r="AX159" s="74"/>
      <c r="AY159" s="74"/>
      <c r="AZ159" s="74"/>
      <c r="BA159" s="74"/>
      <c r="BB159" s="74"/>
      <c r="BC159" s="74"/>
      <c r="BD159" s="74"/>
      <c r="BE159" s="74"/>
      <c r="BF159" s="74"/>
      <c r="BG159" s="74"/>
      <c r="BH159" s="74"/>
      <c r="BI159" s="74"/>
      <c r="BJ159" s="74"/>
      <c r="BK159" s="74"/>
      <c r="BL159" s="74"/>
      <c r="BM159" s="74"/>
      <c r="BN159" s="74"/>
      <c r="BO159" s="74"/>
      <c r="BP159" s="74"/>
      <c r="BQ159" s="74"/>
      <c r="BR159" s="74"/>
      <c r="BS159" s="74"/>
      <c r="BT159" s="74"/>
      <c r="BU159" s="74"/>
      <c r="BV159" s="74"/>
      <c r="BW159" s="74"/>
      <c r="BX159" s="74"/>
      <c r="BY159" s="74"/>
      <c r="BZ159" s="74"/>
      <c r="CA159" s="74"/>
      <c r="CB159" s="74"/>
      <c r="CC159" s="74"/>
    </row>
    <row r="160" spans="1:81" s="2" customFormat="1">
      <c r="A160"/>
      <c r="B160"/>
      <c r="C160"/>
      <c r="D160"/>
      <c r="E160"/>
      <c r="F160"/>
      <c r="G160"/>
      <c r="H160"/>
      <c r="I160"/>
      <c r="J160"/>
      <c r="K160"/>
      <c r="L160"/>
      <c r="M160"/>
      <c r="N160"/>
      <c r="O160"/>
      <c r="P160"/>
      <c r="Q160"/>
      <c r="R160"/>
      <c r="S160"/>
      <c r="T160"/>
      <c r="U160"/>
      <c r="V160"/>
      <c r="W160"/>
      <c r="X160"/>
      <c r="Y160"/>
      <c r="Z160"/>
      <c r="AA160"/>
      <c r="AB160"/>
      <c r="AC160"/>
      <c r="AD160"/>
      <c r="AE160"/>
      <c r="AF160"/>
      <c r="AG160"/>
      <c r="AH160"/>
      <c r="AI160"/>
      <c r="AJ160"/>
      <c r="AK160"/>
      <c r="AL160"/>
      <c r="AM160"/>
      <c r="AN160"/>
      <c r="AO160"/>
      <c r="AP160"/>
      <c r="AQ160"/>
      <c r="AS160" s="74"/>
      <c r="AT160" s="74"/>
      <c r="AU160" s="74"/>
      <c r="AV160" s="74"/>
      <c r="AW160" s="74"/>
      <c r="AX160" s="74"/>
      <c r="AY160" s="74"/>
      <c r="AZ160" s="74"/>
      <c r="BA160" s="74"/>
      <c r="BB160" s="74"/>
      <c r="BC160" s="74"/>
      <c r="BD160" s="74"/>
      <c r="BE160" s="74"/>
      <c r="BF160" s="74"/>
      <c r="BG160" s="74"/>
      <c r="BH160" s="74"/>
      <c r="BI160" s="74"/>
      <c r="BJ160" s="74"/>
      <c r="BK160" s="74"/>
      <c r="BL160" s="74"/>
      <c r="BM160" s="74"/>
      <c r="BN160" s="74"/>
      <c r="BO160" s="74"/>
      <c r="BP160" s="74"/>
      <c r="BQ160" s="74"/>
      <c r="BR160" s="74"/>
      <c r="BS160" s="74"/>
      <c r="BT160" s="74"/>
      <c r="BU160" s="74"/>
      <c r="BV160" s="74"/>
      <c r="BW160" s="74"/>
      <c r="BX160" s="74"/>
      <c r="BY160" s="74"/>
      <c r="BZ160" s="74"/>
      <c r="CA160" s="74"/>
      <c r="CB160" s="74"/>
      <c r="CC160" s="74"/>
    </row>
    <row r="161" spans="1:81" s="2" customFormat="1">
      <c r="A161"/>
      <c r="B161"/>
      <c r="C161"/>
      <c r="D161"/>
      <c r="E161"/>
      <c r="F161"/>
      <c r="G161"/>
      <c r="H161"/>
      <c r="I161"/>
      <c r="J161"/>
      <c r="K161"/>
      <c r="L161"/>
      <c r="M161"/>
      <c r="N161"/>
      <c r="O161"/>
      <c r="P161"/>
      <c r="Q161"/>
      <c r="R161"/>
      <c r="S161"/>
      <c r="T161"/>
      <c r="U161"/>
      <c r="V161"/>
      <c r="W161"/>
      <c r="X161"/>
      <c r="Y161"/>
      <c r="Z161"/>
      <c r="AA161"/>
      <c r="AB161"/>
      <c r="AC161"/>
      <c r="AD161"/>
      <c r="AE161"/>
      <c r="AF161"/>
      <c r="AG161"/>
      <c r="AH161"/>
      <c r="AI161"/>
      <c r="AJ161"/>
      <c r="AK161"/>
      <c r="AL161"/>
      <c r="AM161"/>
      <c r="AN161"/>
      <c r="AO161"/>
      <c r="AP161"/>
      <c r="AQ161"/>
      <c r="AS161" s="74"/>
      <c r="AT161" s="74"/>
      <c r="AU161" s="74"/>
      <c r="AV161" s="74"/>
      <c r="AW161" s="74"/>
      <c r="AX161" s="74"/>
      <c r="AY161" s="74"/>
      <c r="AZ161" s="74"/>
      <c r="BA161" s="74"/>
      <c r="BB161" s="74"/>
      <c r="BC161" s="74"/>
      <c r="BD161" s="74"/>
      <c r="BE161" s="74"/>
      <c r="BF161" s="74"/>
      <c r="BG161" s="74"/>
      <c r="BH161" s="74"/>
      <c r="BI161" s="74"/>
      <c r="BJ161" s="74"/>
      <c r="BK161" s="74"/>
      <c r="BL161" s="74"/>
      <c r="BM161" s="74"/>
      <c r="BN161" s="74"/>
      <c r="BO161" s="74"/>
      <c r="BP161" s="74"/>
      <c r="BQ161" s="74"/>
      <c r="BR161" s="74"/>
      <c r="BS161" s="74"/>
      <c r="BT161" s="74"/>
      <c r="BU161" s="74"/>
      <c r="BV161" s="74"/>
      <c r="BW161" s="74"/>
      <c r="BX161" s="74"/>
      <c r="BY161" s="74"/>
      <c r="BZ161" s="74"/>
      <c r="CA161" s="74"/>
      <c r="CB161" s="74"/>
      <c r="CC161" s="74"/>
    </row>
    <row r="162" spans="1:81" s="2" customFormat="1">
      <c r="A162"/>
      <c r="B162"/>
      <c r="C162"/>
      <c r="D162"/>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c r="AO162"/>
      <c r="AP162"/>
      <c r="AQ162"/>
      <c r="AS162" s="74"/>
      <c r="AT162" s="74"/>
      <c r="AU162" s="74"/>
      <c r="AV162" s="74"/>
      <c r="AW162" s="74"/>
      <c r="AX162" s="74"/>
      <c r="AY162" s="74"/>
      <c r="AZ162" s="74"/>
      <c r="BA162" s="74"/>
      <c r="BB162" s="74"/>
      <c r="BC162" s="74"/>
      <c r="BD162" s="74"/>
      <c r="BE162" s="74"/>
      <c r="BF162" s="74"/>
      <c r="BG162" s="74"/>
      <c r="BH162" s="74"/>
      <c r="BI162" s="74"/>
      <c r="BJ162" s="74"/>
      <c r="BK162" s="74"/>
      <c r="BL162" s="74"/>
      <c r="BM162" s="74"/>
      <c r="BN162" s="74"/>
      <c r="BO162" s="74"/>
      <c r="BP162" s="74"/>
      <c r="BQ162" s="74"/>
      <c r="BR162" s="74"/>
      <c r="BS162" s="74"/>
      <c r="BT162" s="74"/>
      <c r="BU162" s="74"/>
      <c r="BV162" s="74"/>
      <c r="BW162" s="74"/>
      <c r="BX162" s="74"/>
      <c r="BY162" s="74"/>
      <c r="BZ162" s="74"/>
      <c r="CA162" s="74"/>
      <c r="CB162" s="74"/>
      <c r="CC162" s="74"/>
    </row>
    <row r="163" spans="1:81" s="2" customFormat="1">
      <c r="A163"/>
      <c r="B163"/>
      <c r="C163"/>
      <c r="D163"/>
      <c r="E163"/>
      <c r="F163"/>
      <c r="G163"/>
      <c r="H163"/>
      <c r="I163"/>
      <c r="J163"/>
      <c r="K163"/>
      <c r="L163"/>
      <c r="M163"/>
      <c r="N163"/>
      <c r="O163"/>
      <c r="P163"/>
      <c r="Q163"/>
      <c r="R163"/>
      <c r="S163"/>
      <c r="T163"/>
      <c r="U163"/>
      <c r="V163"/>
      <c r="W163"/>
      <c r="X163"/>
      <c r="Y163"/>
      <c r="Z163"/>
      <c r="AA163"/>
      <c r="AB163"/>
      <c r="AC163"/>
      <c r="AD163"/>
      <c r="AE163"/>
      <c r="AF163"/>
      <c r="AG163"/>
      <c r="AH163"/>
      <c r="AI163"/>
      <c r="AJ163"/>
      <c r="AK163"/>
      <c r="AL163"/>
      <c r="AM163"/>
      <c r="AN163"/>
      <c r="AO163"/>
      <c r="AP163"/>
      <c r="AQ163"/>
      <c r="AS163" s="74"/>
      <c r="AT163" s="74"/>
      <c r="AU163" s="74"/>
      <c r="AV163" s="74"/>
      <c r="AW163" s="74"/>
      <c r="AX163" s="74"/>
      <c r="AY163" s="74"/>
      <c r="AZ163" s="74"/>
      <c r="BA163" s="74"/>
      <c r="BB163" s="74"/>
      <c r="BC163" s="74"/>
      <c r="BD163" s="74"/>
      <c r="BE163" s="74"/>
      <c r="BF163" s="74"/>
      <c r="BG163" s="74"/>
      <c r="BH163" s="74"/>
      <c r="BI163" s="74"/>
      <c r="BJ163" s="74"/>
      <c r="BK163" s="74"/>
      <c r="BL163" s="74"/>
      <c r="BM163" s="74"/>
      <c r="BN163" s="74"/>
      <c r="BO163" s="74"/>
      <c r="BP163" s="74"/>
      <c r="BQ163" s="74"/>
      <c r="BR163" s="74"/>
      <c r="BS163" s="74"/>
      <c r="BT163" s="74"/>
      <c r="BU163" s="74"/>
      <c r="BV163" s="74"/>
      <c r="BW163" s="74"/>
      <c r="BX163" s="74"/>
      <c r="BY163" s="74"/>
      <c r="BZ163" s="74"/>
      <c r="CA163" s="74"/>
      <c r="CB163" s="74"/>
      <c r="CC163" s="74"/>
    </row>
    <row r="164" spans="1:81" s="2" customFormat="1">
      <c r="A164"/>
      <c r="B164"/>
      <c r="C164"/>
      <c r="D164"/>
      <c r="E164"/>
      <c r="F164"/>
      <c r="G164"/>
      <c r="H164"/>
      <c r="I164"/>
      <c r="J164"/>
      <c r="K164"/>
      <c r="L164"/>
      <c r="M164"/>
      <c r="N164"/>
      <c r="O164"/>
      <c r="P164"/>
      <c r="Q164"/>
      <c r="R164"/>
      <c r="S164"/>
      <c r="T164"/>
      <c r="U164"/>
      <c r="V164"/>
      <c r="W164"/>
      <c r="X164"/>
      <c r="Y164"/>
      <c r="Z164"/>
      <c r="AA164"/>
      <c r="AB164"/>
      <c r="AC164"/>
      <c r="AD164"/>
      <c r="AE164"/>
      <c r="AF164"/>
      <c r="AG164"/>
      <c r="AH164"/>
      <c r="AI164"/>
      <c r="AJ164"/>
      <c r="AK164"/>
      <c r="AL164"/>
      <c r="AM164"/>
      <c r="AN164"/>
      <c r="AO164"/>
      <c r="AP164"/>
      <c r="AQ164"/>
      <c r="AS164" s="74"/>
      <c r="AT164" s="74"/>
      <c r="AU164" s="74"/>
      <c r="AV164" s="74"/>
      <c r="AW164" s="74"/>
      <c r="AX164" s="74"/>
      <c r="AY164" s="74"/>
      <c r="AZ164" s="74"/>
      <c r="BA164" s="74"/>
      <c r="BB164" s="74"/>
      <c r="BC164" s="74"/>
      <c r="BD164" s="74"/>
      <c r="BE164" s="74"/>
      <c r="BF164" s="74"/>
      <c r="BG164" s="74"/>
      <c r="BH164" s="74"/>
      <c r="BI164" s="74"/>
      <c r="BJ164" s="74"/>
      <c r="BK164" s="74"/>
      <c r="BL164" s="74"/>
      <c r="BM164" s="74"/>
      <c r="BN164" s="74"/>
      <c r="BO164" s="74"/>
      <c r="BP164" s="74"/>
      <c r="BQ164" s="74"/>
      <c r="BR164" s="74"/>
      <c r="BS164" s="74"/>
      <c r="BT164" s="74"/>
      <c r="BU164" s="74"/>
      <c r="BV164" s="74"/>
      <c r="BW164" s="74"/>
      <c r="BX164" s="74"/>
      <c r="BY164" s="74"/>
      <c r="BZ164" s="74"/>
      <c r="CA164" s="74"/>
      <c r="CB164" s="74"/>
      <c r="CC164" s="74"/>
    </row>
    <row r="165" spans="1:81" s="2" customFormat="1">
      <c r="A165"/>
      <c r="B165"/>
      <c r="C165"/>
      <c r="D165"/>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c r="AO165"/>
      <c r="AP165"/>
      <c r="AQ165"/>
      <c r="AS165" s="74"/>
      <c r="AT165" s="74"/>
      <c r="AU165" s="74"/>
      <c r="AV165" s="74"/>
      <c r="AW165" s="74"/>
      <c r="AX165" s="74"/>
      <c r="AY165" s="74"/>
      <c r="AZ165" s="74"/>
      <c r="BA165" s="74"/>
      <c r="BB165" s="74"/>
      <c r="BC165" s="74"/>
      <c r="BD165" s="74"/>
      <c r="BE165" s="74"/>
      <c r="BF165" s="74"/>
      <c r="BG165" s="74"/>
      <c r="BH165" s="74"/>
      <c r="BI165" s="74"/>
      <c r="BJ165" s="74"/>
      <c r="BK165" s="74"/>
      <c r="BL165" s="74"/>
      <c r="BM165" s="74"/>
      <c r="BN165" s="74"/>
      <c r="BO165" s="74"/>
      <c r="BP165" s="74"/>
      <c r="BQ165" s="74"/>
      <c r="BR165" s="74"/>
      <c r="BS165" s="74"/>
      <c r="BT165" s="74"/>
      <c r="BU165" s="74"/>
      <c r="BV165" s="74"/>
      <c r="BW165" s="74"/>
      <c r="BX165" s="74"/>
      <c r="BY165" s="74"/>
      <c r="BZ165" s="74"/>
      <c r="CA165" s="74"/>
      <c r="CB165" s="74"/>
      <c r="CC165" s="74"/>
    </row>
    <row r="166" spans="1:81" s="2" customFormat="1">
      <c r="A166"/>
      <c r="B166"/>
      <c r="C166"/>
      <c r="D166"/>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c r="AO166"/>
      <c r="AP166"/>
      <c r="AQ166"/>
      <c r="AS166" s="74"/>
      <c r="AT166" s="74"/>
      <c r="AU166" s="74"/>
      <c r="AV166" s="74"/>
      <c r="AW166" s="74"/>
      <c r="AX166" s="74"/>
      <c r="AY166" s="74"/>
      <c r="AZ166" s="74"/>
      <c r="BA166" s="74"/>
      <c r="BB166" s="74"/>
      <c r="BC166" s="74"/>
      <c r="BD166" s="74"/>
      <c r="BE166" s="74"/>
      <c r="BF166" s="74"/>
      <c r="BG166" s="74"/>
      <c r="BH166" s="74"/>
      <c r="BI166" s="74"/>
      <c r="BJ166" s="74"/>
      <c r="BK166" s="74"/>
      <c r="BL166" s="74"/>
      <c r="BM166" s="74"/>
      <c r="BN166" s="74"/>
      <c r="BO166" s="74"/>
      <c r="BP166" s="74"/>
      <c r="BQ166" s="74"/>
      <c r="BR166" s="74"/>
      <c r="BS166" s="74"/>
      <c r="BT166" s="74"/>
      <c r="BU166" s="74"/>
      <c r="BV166" s="74"/>
      <c r="BW166" s="74"/>
      <c r="BX166" s="74"/>
      <c r="BY166" s="74"/>
      <c r="BZ166" s="74"/>
      <c r="CA166" s="74"/>
      <c r="CB166" s="74"/>
      <c r="CC166" s="74"/>
    </row>
    <row r="167" spans="1:81" s="2" customFormat="1">
      <c r="A167"/>
      <c r="B167"/>
      <c r="C167"/>
      <c r="D167"/>
      <c r="E167"/>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c r="AO167"/>
      <c r="AP167"/>
      <c r="AQ167"/>
      <c r="AS167" s="74"/>
      <c r="AT167" s="74"/>
      <c r="AU167" s="74"/>
      <c r="AV167" s="74"/>
      <c r="AW167" s="74"/>
      <c r="AX167" s="74"/>
      <c r="AY167" s="74"/>
      <c r="AZ167" s="74"/>
      <c r="BA167" s="74"/>
      <c r="BB167" s="74"/>
      <c r="BC167" s="74"/>
      <c r="BD167" s="74"/>
      <c r="BE167" s="74"/>
      <c r="BF167" s="74"/>
      <c r="BG167" s="74"/>
      <c r="BH167" s="74"/>
      <c r="BI167" s="74"/>
      <c r="BJ167" s="74"/>
      <c r="BK167" s="74"/>
      <c r="BL167" s="74"/>
      <c r="BM167" s="74"/>
      <c r="BN167" s="74"/>
      <c r="BO167" s="74"/>
      <c r="BP167" s="74"/>
      <c r="BQ167" s="74"/>
      <c r="BR167" s="74"/>
      <c r="BS167" s="74"/>
      <c r="BT167" s="74"/>
      <c r="BU167" s="74"/>
      <c r="BV167" s="74"/>
      <c r="BW167" s="74"/>
      <c r="BX167" s="74"/>
      <c r="BY167" s="74"/>
      <c r="BZ167" s="74"/>
      <c r="CA167" s="74"/>
      <c r="CB167" s="74"/>
      <c r="CC167" s="74"/>
    </row>
    <row r="168" spans="1:81" s="2" customFormat="1">
      <c r="A168"/>
      <c r="B168"/>
      <c r="C168"/>
      <c r="D168"/>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c r="AO168"/>
      <c r="AP168"/>
      <c r="AQ168"/>
      <c r="AS168" s="74"/>
      <c r="AT168" s="74"/>
      <c r="AU168" s="74"/>
      <c r="AV168" s="74"/>
      <c r="AW168" s="74"/>
      <c r="AX168" s="74"/>
      <c r="AY168" s="74"/>
      <c r="AZ168" s="74"/>
      <c r="BA168" s="74"/>
      <c r="BB168" s="74"/>
      <c r="BC168" s="74"/>
      <c r="BD168" s="74"/>
      <c r="BE168" s="74"/>
      <c r="BF168" s="74"/>
      <c r="BG168" s="74"/>
      <c r="BH168" s="74"/>
      <c r="BI168" s="74"/>
      <c r="BJ168" s="74"/>
      <c r="BK168" s="74"/>
      <c r="BL168" s="74"/>
      <c r="BM168" s="74"/>
      <c r="BN168" s="74"/>
      <c r="BO168" s="74"/>
      <c r="BP168" s="74"/>
      <c r="BQ168" s="74"/>
      <c r="BR168" s="74"/>
      <c r="BS168" s="74"/>
      <c r="BT168" s="74"/>
      <c r="BU168" s="74"/>
      <c r="BV168" s="74"/>
      <c r="BW168" s="74"/>
      <c r="BX168" s="74"/>
      <c r="BY168" s="74"/>
      <c r="BZ168" s="74"/>
      <c r="CA168" s="74"/>
      <c r="CB168" s="74"/>
      <c r="CC168" s="74"/>
    </row>
    <row r="169" spans="1:81" s="2" customFormat="1">
      <c r="A169"/>
      <c r="B169"/>
      <c r="C169"/>
      <c r="D169"/>
      <c r="E169"/>
      <c r="F169"/>
      <c r="G169"/>
      <c r="H169"/>
      <c r="I169"/>
      <c r="J169"/>
      <c r="K169"/>
      <c r="L169"/>
      <c r="M169"/>
      <c r="N169"/>
      <c r="O169"/>
      <c r="P169"/>
      <c r="Q169"/>
      <c r="R169"/>
      <c r="S169"/>
      <c r="T169"/>
      <c r="U169"/>
      <c r="V169"/>
      <c r="W169"/>
      <c r="X169"/>
      <c r="Y169"/>
      <c r="Z169"/>
      <c r="AA169"/>
      <c r="AB169"/>
      <c r="AC169"/>
      <c r="AD169"/>
      <c r="AE169"/>
      <c r="AF169"/>
      <c r="AG169"/>
      <c r="AH169"/>
      <c r="AI169"/>
      <c r="AJ169"/>
      <c r="AK169"/>
      <c r="AL169"/>
      <c r="AM169"/>
      <c r="AN169"/>
      <c r="AO169"/>
      <c r="AP169"/>
      <c r="AQ169"/>
      <c r="AS169" s="74"/>
      <c r="AT169" s="74"/>
      <c r="AU169" s="74"/>
      <c r="AV169" s="74"/>
      <c r="AW169" s="74"/>
      <c r="AX169" s="74"/>
      <c r="AY169" s="74"/>
      <c r="AZ169" s="74"/>
      <c r="BA169" s="74"/>
      <c r="BB169" s="74"/>
      <c r="BC169" s="74"/>
      <c r="BD169" s="74"/>
      <c r="BE169" s="74"/>
      <c r="BF169" s="74"/>
      <c r="BG169" s="74"/>
      <c r="BH169" s="74"/>
      <c r="BI169" s="74"/>
      <c r="BJ169" s="74"/>
      <c r="BK169" s="74"/>
      <c r="BL169" s="74"/>
      <c r="BM169" s="74"/>
      <c r="BN169" s="74"/>
      <c r="BO169" s="74"/>
      <c r="BP169" s="74"/>
      <c r="BQ169" s="74"/>
      <c r="BR169" s="74"/>
      <c r="BS169" s="74"/>
      <c r="BT169" s="74"/>
      <c r="BU169" s="74"/>
      <c r="BV169" s="74"/>
      <c r="BW169" s="74"/>
      <c r="BX169" s="74"/>
      <c r="BY169" s="74"/>
      <c r="BZ169" s="74"/>
      <c r="CA169" s="74"/>
      <c r="CB169" s="74"/>
      <c r="CC169" s="74"/>
    </row>
    <row r="170" spans="1:81" s="2" customFormat="1">
      <c r="A170"/>
      <c r="B170"/>
      <c r="C170"/>
      <c r="D170"/>
      <c r="E170"/>
      <c r="F170"/>
      <c r="G170"/>
      <c r="H170"/>
      <c r="I170"/>
      <c r="J170"/>
      <c r="K170"/>
      <c r="L170"/>
      <c r="M170"/>
      <c r="N170"/>
      <c r="O170"/>
      <c r="P170"/>
      <c r="Q170"/>
      <c r="R170"/>
      <c r="S170"/>
      <c r="T170"/>
      <c r="U170"/>
      <c r="V170"/>
      <c r="W170"/>
      <c r="X170"/>
      <c r="Y170"/>
      <c r="Z170"/>
      <c r="AA170"/>
      <c r="AB170"/>
      <c r="AC170"/>
      <c r="AD170"/>
      <c r="AE170"/>
      <c r="AF170"/>
      <c r="AG170"/>
      <c r="AH170"/>
      <c r="AI170"/>
      <c r="AJ170"/>
      <c r="AK170"/>
      <c r="AL170"/>
      <c r="AM170"/>
      <c r="AN170"/>
      <c r="AO170"/>
      <c r="AP170"/>
      <c r="AQ170"/>
      <c r="AS170" s="74"/>
      <c r="AT170" s="74"/>
      <c r="AU170" s="74"/>
      <c r="AV170" s="74"/>
      <c r="AW170" s="74"/>
      <c r="AX170" s="74"/>
      <c r="AY170" s="74"/>
      <c r="AZ170" s="74"/>
      <c r="BA170" s="74"/>
      <c r="BB170" s="74"/>
      <c r="BC170" s="74"/>
      <c r="BD170" s="74"/>
      <c r="BE170" s="74"/>
      <c r="BF170" s="74"/>
      <c r="BG170" s="74"/>
      <c r="BH170" s="74"/>
      <c r="BI170" s="74"/>
      <c r="BJ170" s="74"/>
      <c r="BK170" s="74"/>
      <c r="BL170" s="74"/>
      <c r="BM170" s="74"/>
      <c r="BN170" s="74"/>
      <c r="BO170" s="74"/>
      <c r="BP170" s="74"/>
      <c r="BQ170" s="74"/>
      <c r="BR170" s="74"/>
      <c r="BS170" s="74"/>
      <c r="BT170" s="74"/>
      <c r="BU170" s="74"/>
      <c r="BV170" s="74"/>
      <c r="BW170" s="74"/>
      <c r="BX170" s="74"/>
      <c r="BY170" s="74"/>
      <c r="BZ170" s="74"/>
      <c r="CA170" s="74"/>
      <c r="CB170" s="74"/>
      <c r="CC170" s="74"/>
    </row>
    <row r="171" spans="1:81" s="2" customFormat="1">
      <c r="A171"/>
      <c r="B171"/>
      <c r="C171"/>
      <c r="D171"/>
      <c r="E171"/>
      <c r="F171"/>
      <c r="G171"/>
      <c r="H171"/>
      <c r="I171"/>
      <c r="J171"/>
      <c r="K171"/>
      <c r="L171"/>
      <c r="M171"/>
      <c r="N171"/>
      <c r="O171"/>
      <c r="P171"/>
      <c r="Q171"/>
      <c r="R171"/>
      <c r="S171"/>
      <c r="T171"/>
      <c r="U171"/>
      <c r="V171"/>
      <c r="W171"/>
      <c r="X171"/>
      <c r="Y171"/>
      <c r="Z171"/>
      <c r="AA171"/>
      <c r="AB171"/>
      <c r="AC171"/>
      <c r="AD171"/>
      <c r="AE171"/>
      <c r="AF171"/>
      <c r="AG171"/>
      <c r="AH171"/>
      <c r="AI171"/>
      <c r="AJ171"/>
      <c r="AK171"/>
      <c r="AL171"/>
      <c r="AM171"/>
      <c r="AN171"/>
      <c r="AO171"/>
      <c r="AP171"/>
      <c r="AQ171"/>
      <c r="AS171" s="74"/>
      <c r="AT171" s="74"/>
      <c r="AU171" s="74"/>
      <c r="AV171" s="74"/>
      <c r="AW171" s="74"/>
      <c r="AX171" s="74"/>
      <c r="AY171" s="74"/>
      <c r="AZ171" s="74"/>
      <c r="BA171" s="74"/>
      <c r="BB171" s="74"/>
      <c r="BC171" s="74"/>
      <c r="BD171" s="74"/>
      <c r="BE171" s="74"/>
      <c r="BF171" s="74"/>
      <c r="BG171" s="74"/>
      <c r="BH171" s="74"/>
      <c r="BI171" s="74"/>
      <c r="BJ171" s="74"/>
      <c r="BK171" s="74"/>
      <c r="BL171" s="74"/>
      <c r="BM171" s="74"/>
      <c r="BN171" s="74"/>
      <c r="BO171" s="74"/>
      <c r="BP171" s="74"/>
      <c r="BQ171" s="74"/>
      <c r="BR171" s="74"/>
      <c r="BS171" s="74"/>
      <c r="BT171" s="74"/>
      <c r="BU171" s="74"/>
      <c r="BV171" s="74"/>
      <c r="BW171" s="74"/>
      <c r="BX171" s="74"/>
      <c r="BY171" s="74"/>
      <c r="BZ171" s="74"/>
      <c r="CA171" s="74"/>
      <c r="CB171" s="74"/>
      <c r="CC171" s="74"/>
    </row>
    <row r="172" spans="1:81" s="2" customFormat="1">
      <c r="A172"/>
      <c r="B172"/>
      <c r="C172"/>
      <c r="D172"/>
      <c r="E172"/>
      <c r="F172"/>
      <c r="G172"/>
      <c r="H172"/>
      <c r="I172"/>
      <c r="J172"/>
      <c r="K172"/>
      <c r="L172"/>
      <c r="M172"/>
      <c r="N172"/>
      <c r="O172"/>
      <c r="P172"/>
      <c r="Q172"/>
      <c r="R172"/>
      <c r="S172"/>
      <c r="T172"/>
      <c r="U172"/>
      <c r="V172"/>
      <c r="W172"/>
      <c r="X172"/>
      <c r="Y172"/>
      <c r="Z172"/>
      <c r="AA172"/>
      <c r="AB172"/>
      <c r="AC172"/>
      <c r="AD172"/>
      <c r="AE172"/>
      <c r="AF172"/>
      <c r="AG172"/>
      <c r="AH172"/>
      <c r="AI172"/>
      <c r="AJ172"/>
      <c r="AK172"/>
      <c r="AL172"/>
      <c r="AM172"/>
      <c r="AN172"/>
      <c r="AO172"/>
      <c r="AP172"/>
      <c r="AQ172"/>
      <c r="AS172" s="74"/>
      <c r="AT172" s="74"/>
      <c r="AU172" s="74"/>
      <c r="AV172" s="74"/>
      <c r="AW172" s="74"/>
      <c r="AX172" s="74"/>
      <c r="AY172" s="74"/>
      <c r="AZ172" s="74"/>
      <c r="BA172" s="74"/>
      <c r="BB172" s="74"/>
      <c r="BC172" s="74"/>
      <c r="BD172" s="74"/>
      <c r="BE172" s="74"/>
      <c r="BF172" s="74"/>
      <c r="BG172" s="74"/>
      <c r="BH172" s="74"/>
      <c r="BI172" s="74"/>
      <c r="BJ172" s="74"/>
      <c r="BK172" s="74"/>
      <c r="BL172" s="74"/>
      <c r="BM172" s="74"/>
      <c r="BN172" s="74"/>
      <c r="BO172" s="74"/>
      <c r="BP172" s="74"/>
      <c r="BQ172" s="74"/>
      <c r="BR172" s="74"/>
      <c r="BS172" s="74"/>
      <c r="BT172" s="74"/>
      <c r="BU172" s="74"/>
      <c r="BV172" s="74"/>
      <c r="BW172" s="74"/>
      <c r="BX172" s="74"/>
      <c r="BY172" s="74"/>
      <c r="BZ172" s="74"/>
      <c r="CA172" s="74"/>
      <c r="CB172" s="74"/>
      <c r="CC172" s="74"/>
    </row>
    <row r="173" spans="1:81" s="2" customFormat="1">
      <c r="A173"/>
      <c r="B173"/>
      <c r="C173"/>
      <c r="D173"/>
      <c r="E173"/>
      <c r="F173"/>
      <c r="G173"/>
      <c r="H173"/>
      <c r="I173"/>
      <c r="J173"/>
      <c r="K173"/>
      <c r="L173"/>
      <c r="M173"/>
      <c r="N173"/>
      <c r="O173"/>
      <c r="P173"/>
      <c r="Q173"/>
      <c r="R173"/>
      <c r="S173"/>
      <c r="T173"/>
      <c r="U173"/>
      <c r="V173"/>
      <c r="W173"/>
      <c r="X173"/>
      <c r="Y173"/>
      <c r="Z173"/>
      <c r="AA173"/>
      <c r="AB173"/>
      <c r="AC173"/>
      <c r="AD173"/>
      <c r="AE173"/>
      <c r="AF173"/>
      <c r="AG173"/>
      <c r="AH173"/>
      <c r="AI173"/>
      <c r="AJ173"/>
      <c r="AK173"/>
      <c r="AL173"/>
      <c r="AM173"/>
      <c r="AN173"/>
      <c r="AO173"/>
      <c r="AP173"/>
      <c r="AQ173"/>
      <c r="AS173" s="74"/>
      <c r="AT173" s="74"/>
      <c r="AU173" s="74"/>
      <c r="AV173" s="74"/>
      <c r="AW173" s="74"/>
      <c r="AX173" s="74"/>
      <c r="AY173" s="74"/>
      <c r="AZ173" s="74"/>
      <c r="BA173" s="74"/>
      <c r="BB173" s="74"/>
      <c r="BC173" s="74"/>
      <c r="BD173" s="74"/>
      <c r="BE173" s="74"/>
      <c r="BF173" s="74"/>
      <c r="BG173" s="74"/>
      <c r="BH173" s="74"/>
      <c r="BI173" s="74"/>
      <c r="BJ173" s="74"/>
      <c r="BK173" s="74"/>
      <c r="BL173" s="74"/>
      <c r="BM173" s="74"/>
      <c r="BN173" s="74"/>
      <c r="BO173" s="74"/>
      <c r="BP173" s="74"/>
      <c r="BQ173" s="74"/>
      <c r="BR173" s="74"/>
      <c r="BS173" s="74"/>
      <c r="BT173" s="74"/>
      <c r="BU173" s="74"/>
      <c r="BV173" s="74"/>
      <c r="BW173" s="74"/>
      <c r="BX173" s="74"/>
      <c r="BY173" s="74"/>
      <c r="BZ173" s="74"/>
      <c r="CA173" s="74"/>
      <c r="CB173" s="74"/>
      <c r="CC173" s="74"/>
    </row>
    <row r="174" spans="1:81" s="2" customFormat="1">
      <c r="A174"/>
      <c r="B174"/>
      <c r="C174"/>
      <c r="D174"/>
      <c r="E174"/>
      <c r="F174"/>
      <c r="G174"/>
      <c r="H174"/>
      <c r="I174"/>
      <c r="J174"/>
      <c r="K174"/>
      <c r="L174"/>
      <c r="M174"/>
      <c r="N174"/>
      <c r="O174"/>
      <c r="P174"/>
      <c r="Q174"/>
      <c r="R174"/>
      <c r="S174"/>
      <c r="T174"/>
      <c r="U174"/>
      <c r="V174"/>
      <c r="W174"/>
      <c r="X174"/>
      <c r="Y174"/>
      <c r="Z174"/>
      <c r="AA174"/>
      <c r="AB174"/>
      <c r="AC174"/>
      <c r="AD174"/>
      <c r="AE174"/>
      <c r="AF174"/>
      <c r="AG174"/>
      <c r="AH174"/>
      <c r="AI174"/>
      <c r="AJ174"/>
      <c r="AK174"/>
      <c r="AL174"/>
      <c r="AM174"/>
      <c r="AN174"/>
      <c r="AO174"/>
      <c r="AP174"/>
      <c r="AQ174"/>
      <c r="AS174" s="74"/>
      <c r="AT174" s="74"/>
      <c r="AU174" s="74"/>
      <c r="AV174" s="74"/>
      <c r="AW174" s="74"/>
      <c r="AX174" s="74"/>
      <c r="AY174" s="74"/>
      <c r="AZ174" s="74"/>
      <c r="BA174" s="74"/>
      <c r="BB174" s="74"/>
      <c r="BC174" s="74"/>
      <c r="BD174" s="74"/>
      <c r="BE174" s="74"/>
      <c r="BF174" s="74"/>
      <c r="BG174" s="74"/>
      <c r="BH174" s="74"/>
      <c r="BI174" s="74"/>
      <c r="BJ174" s="74"/>
      <c r="BK174" s="74"/>
      <c r="BL174" s="74"/>
      <c r="BM174" s="74"/>
      <c r="BN174" s="74"/>
      <c r="BO174" s="74"/>
      <c r="BP174" s="74"/>
      <c r="BQ174" s="74"/>
      <c r="BR174" s="74"/>
      <c r="BS174" s="74"/>
      <c r="BT174" s="74"/>
      <c r="BU174" s="74"/>
      <c r="BV174" s="74"/>
      <c r="BW174" s="74"/>
      <c r="BX174" s="74"/>
      <c r="BY174" s="74"/>
      <c r="BZ174" s="74"/>
      <c r="CA174" s="74"/>
      <c r="CB174" s="74"/>
      <c r="CC174" s="74"/>
    </row>
    <row r="175" spans="1:81" s="2" customFormat="1">
      <c r="A175"/>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S175" s="74"/>
      <c r="AT175" s="74"/>
      <c r="AU175" s="74"/>
      <c r="AV175" s="74"/>
      <c r="AW175" s="74"/>
      <c r="AX175" s="74"/>
      <c r="AY175" s="74"/>
      <c r="AZ175" s="74"/>
      <c r="BA175" s="74"/>
      <c r="BB175" s="74"/>
      <c r="BC175" s="74"/>
      <c r="BD175" s="74"/>
      <c r="BE175" s="74"/>
      <c r="BF175" s="74"/>
      <c r="BG175" s="74"/>
      <c r="BH175" s="74"/>
      <c r="BI175" s="74"/>
      <c r="BJ175" s="74"/>
      <c r="BK175" s="74"/>
      <c r="BL175" s="74"/>
      <c r="BM175" s="74"/>
      <c r="BN175" s="74"/>
      <c r="BO175" s="74"/>
      <c r="BP175" s="74"/>
      <c r="BQ175" s="74"/>
      <c r="BR175" s="74"/>
      <c r="BS175" s="74"/>
      <c r="BT175" s="74"/>
      <c r="BU175" s="74"/>
      <c r="BV175" s="74"/>
      <c r="BW175" s="74"/>
      <c r="BX175" s="74"/>
      <c r="BY175" s="74"/>
      <c r="BZ175" s="74"/>
      <c r="CA175" s="74"/>
      <c r="CB175" s="74"/>
      <c r="CC175" s="74"/>
    </row>
    <row r="176" spans="1:81" s="2" customFormat="1">
      <c r="A176"/>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S176" s="74"/>
      <c r="AT176" s="74"/>
      <c r="AU176" s="74"/>
      <c r="AV176" s="74"/>
      <c r="AW176" s="74"/>
      <c r="AX176" s="74"/>
      <c r="AY176" s="74"/>
      <c r="AZ176" s="74"/>
      <c r="BA176" s="74"/>
      <c r="BB176" s="74"/>
      <c r="BC176" s="74"/>
      <c r="BD176" s="74"/>
      <c r="BE176" s="74"/>
      <c r="BF176" s="74"/>
      <c r="BG176" s="74"/>
      <c r="BH176" s="74"/>
      <c r="BI176" s="74"/>
      <c r="BJ176" s="74"/>
      <c r="BK176" s="74"/>
      <c r="BL176" s="74"/>
      <c r="BM176" s="74"/>
      <c r="BN176" s="74"/>
      <c r="BO176" s="74"/>
      <c r="BP176" s="74"/>
      <c r="BQ176" s="74"/>
      <c r="BR176" s="74"/>
      <c r="BS176" s="74"/>
      <c r="BT176" s="74"/>
      <c r="BU176" s="74"/>
      <c r="BV176" s="74"/>
      <c r="BW176" s="74"/>
      <c r="BX176" s="74"/>
      <c r="BY176" s="74"/>
      <c r="BZ176" s="74"/>
      <c r="CA176" s="74"/>
      <c r="CB176" s="74"/>
      <c r="CC176" s="74"/>
    </row>
    <row r="177" spans="1:81" s="2" customFormat="1">
      <c r="A177"/>
      <c r="B177"/>
      <c r="C177"/>
      <c r="D177"/>
      <c r="E177"/>
      <c r="F177"/>
      <c r="G177"/>
      <c r="H177"/>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S177" s="74"/>
      <c r="AT177" s="74"/>
      <c r="AU177" s="74"/>
      <c r="AV177" s="74"/>
      <c r="AW177" s="74"/>
      <c r="AX177" s="74"/>
      <c r="AY177" s="74"/>
      <c r="AZ177" s="74"/>
      <c r="BA177" s="74"/>
      <c r="BB177" s="74"/>
      <c r="BC177" s="74"/>
      <c r="BD177" s="74"/>
      <c r="BE177" s="74"/>
      <c r="BF177" s="74"/>
      <c r="BG177" s="74"/>
      <c r="BH177" s="74"/>
      <c r="BI177" s="74"/>
      <c r="BJ177" s="74"/>
      <c r="BK177" s="74"/>
      <c r="BL177" s="74"/>
      <c r="BM177" s="74"/>
      <c r="BN177" s="74"/>
      <c r="BO177" s="74"/>
      <c r="BP177" s="74"/>
      <c r="BQ177" s="74"/>
      <c r="BR177" s="74"/>
      <c r="BS177" s="74"/>
      <c r="BT177" s="74"/>
      <c r="BU177" s="74"/>
      <c r="BV177" s="74"/>
      <c r="BW177" s="74"/>
      <c r="BX177" s="74"/>
      <c r="BY177" s="74"/>
      <c r="BZ177" s="74"/>
      <c r="CA177" s="74"/>
      <c r="CB177" s="74"/>
      <c r="CC177" s="74"/>
    </row>
    <row r="178" spans="1:81" s="2" customFormat="1">
      <c r="A178"/>
      <c r="B178"/>
      <c r="C178"/>
      <c r="D178"/>
      <c r="E178"/>
      <c r="F178"/>
      <c r="G178"/>
      <c r="H178"/>
      <c r="I178"/>
      <c r="J178"/>
      <c r="K178"/>
      <c r="L178"/>
      <c r="M178"/>
      <c r="N178"/>
      <c r="O178"/>
      <c r="P178"/>
      <c r="Q178"/>
      <c r="R178"/>
      <c r="S178"/>
      <c r="T178"/>
      <c r="U178"/>
      <c r="V178"/>
      <c r="W178"/>
      <c r="X178"/>
      <c r="Y178"/>
      <c r="Z178"/>
      <c r="AA178"/>
      <c r="AB178"/>
      <c r="AC178"/>
      <c r="AD178"/>
      <c r="AE178"/>
      <c r="AF178"/>
      <c r="AG178"/>
      <c r="AH178"/>
      <c r="AI178"/>
      <c r="AJ178"/>
      <c r="AK178"/>
      <c r="AL178"/>
      <c r="AM178"/>
      <c r="AN178"/>
      <c r="AO178"/>
      <c r="AP178"/>
      <c r="AQ178"/>
      <c r="AS178" s="74"/>
      <c r="AT178" s="74"/>
      <c r="AU178" s="74"/>
      <c r="AV178" s="74"/>
      <c r="AW178" s="74"/>
      <c r="AX178" s="74"/>
      <c r="AY178" s="74"/>
      <c r="AZ178" s="74"/>
      <c r="BA178" s="74"/>
      <c r="BB178" s="74"/>
      <c r="BC178" s="74"/>
      <c r="BD178" s="74"/>
      <c r="BE178" s="74"/>
      <c r="BF178" s="74"/>
      <c r="BG178" s="74"/>
      <c r="BH178" s="74"/>
      <c r="BI178" s="74"/>
      <c r="BJ178" s="74"/>
      <c r="BK178" s="74"/>
      <c r="BL178" s="74"/>
      <c r="BM178" s="74"/>
      <c r="BN178" s="74"/>
      <c r="BO178" s="74"/>
      <c r="BP178" s="74"/>
      <c r="BQ178" s="74"/>
      <c r="BR178" s="74"/>
      <c r="BS178" s="74"/>
      <c r="BT178" s="74"/>
      <c r="BU178" s="74"/>
      <c r="BV178" s="74"/>
      <c r="BW178" s="74"/>
      <c r="BX178" s="74"/>
      <c r="BY178" s="74"/>
      <c r="BZ178" s="74"/>
      <c r="CA178" s="74"/>
      <c r="CB178" s="74"/>
      <c r="CC178" s="74"/>
    </row>
    <row r="179" spans="1:81" s="2" customFormat="1">
      <c r="A179"/>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S179" s="74"/>
      <c r="AT179" s="74"/>
      <c r="AU179" s="74"/>
      <c r="AV179" s="74"/>
      <c r="AW179" s="74"/>
      <c r="AX179" s="74"/>
      <c r="AY179" s="74"/>
      <c r="AZ179" s="74"/>
      <c r="BA179" s="74"/>
      <c r="BB179" s="74"/>
      <c r="BC179" s="74"/>
      <c r="BD179" s="74"/>
      <c r="BE179" s="74"/>
      <c r="BF179" s="74"/>
      <c r="BG179" s="74"/>
      <c r="BH179" s="74"/>
      <c r="BI179" s="74"/>
      <c r="BJ179" s="74"/>
      <c r="BK179" s="74"/>
      <c r="BL179" s="74"/>
      <c r="BM179" s="74"/>
      <c r="BN179" s="74"/>
      <c r="BO179" s="74"/>
      <c r="BP179" s="74"/>
      <c r="BQ179" s="74"/>
      <c r="BR179" s="74"/>
      <c r="BS179" s="74"/>
      <c r="BT179" s="74"/>
      <c r="BU179" s="74"/>
      <c r="BV179" s="74"/>
      <c r="BW179" s="74"/>
      <c r="BX179" s="74"/>
      <c r="BY179" s="74"/>
      <c r="BZ179" s="74"/>
      <c r="CA179" s="74"/>
      <c r="CB179" s="74"/>
      <c r="CC179" s="74"/>
    </row>
    <row r="180" spans="1:81" s="2" customFormat="1">
      <c r="A180"/>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S180" s="74"/>
      <c r="AT180" s="74"/>
      <c r="AU180" s="74"/>
      <c r="AV180" s="74"/>
      <c r="AW180" s="74"/>
      <c r="AX180" s="74"/>
      <c r="AY180" s="74"/>
      <c r="AZ180" s="74"/>
      <c r="BA180" s="74"/>
      <c r="BB180" s="74"/>
      <c r="BC180" s="74"/>
      <c r="BD180" s="74"/>
      <c r="BE180" s="74"/>
      <c r="BF180" s="74"/>
      <c r="BG180" s="74"/>
      <c r="BH180" s="74"/>
      <c r="BI180" s="74"/>
      <c r="BJ180" s="74"/>
      <c r="BK180" s="74"/>
      <c r="BL180" s="74"/>
      <c r="BM180" s="74"/>
      <c r="BN180" s="74"/>
      <c r="BO180" s="74"/>
      <c r="BP180" s="74"/>
      <c r="BQ180" s="74"/>
      <c r="BR180" s="74"/>
      <c r="BS180" s="74"/>
      <c r="BT180" s="74"/>
      <c r="BU180" s="74"/>
      <c r="BV180" s="74"/>
      <c r="BW180" s="74"/>
      <c r="BX180" s="74"/>
      <c r="BY180" s="74"/>
      <c r="BZ180" s="74"/>
      <c r="CA180" s="74"/>
      <c r="CB180" s="74"/>
      <c r="CC180" s="74"/>
    </row>
    <row r="181" spans="1:81" s="2" customFormat="1">
      <c r="A181"/>
      <c r="B181"/>
      <c r="C181"/>
      <c r="D181"/>
      <c r="E181"/>
      <c r="F181"/>
      <c r="G181"/>
      <c r="H181"/>
      <c r="I181"/>
      <c r="J181"/>
      <c r="K181"/>
      <c r="L181"/>
      <c r="M181"/>
      <c r="N181"/>
      <c r="O181"/>
      <c r="P181"/>
      <c r="Q181"/>
      <c r="R181"/>
      <c r="S181"/>
      <c r="T181"/>
      <c r="U181"/>
      <c r="V181"/>
      <c r="W181"/>
      <c r="X181"/>
      <c r="Y181"/>
      <c r="Z181"/>
      <c r="AA181"/>
      <c r="AB181"/>
      <c r="AC181"/>
      <c r="AD181"/>
      <c r="AE181"/>
      <c r="AF181"/>
      <c r="AG181"/>
      <c r="AH181"/>
      <c r="AI181"/>
      <c r="AJ181"/>
      <c r="AK181"/>
      <c r="AL181"/>
      <c r="AM181"/>
      <c r="AN181"/>
      <c r="AO181"/>
      <c r="AP181"/>
      <c r="AQ181"/>
      <c r="AS181" s="74"/>
      <c r="AT181" s="74"/>
      <c r="AU181" s="74"/>
      <c r="AV181" s="74"/>
      <c r="AW181" s="74"/>
      <c r="AX181" s="74"/>
      <c r="AY181" s="74"/>
      <c r="AZ181" s="74"/>
      <c r="BA181" s="74"/>
      <c r="BB181" s="74"/>
      <c r="BC181" s="74"/>
      <c r="BD181" s="74"/>
      <c r="BE181" s="74"/>
      <c r="BF181" s="74"/>
      <c r="BG181" s="74"/>
      <c r="BH181" s="74"/>
      <c r="BI181" s="74"/>
      <c r="BJ181" s="74"/>
      <c r="BK181" s="74"/>
      <c r="BL181" s="74"/>
      <c r="BM181" s="74"/>
      <c r="BN181" s="74"/>
      <c r="BO181" s="74"/>
      <c r="BP181" s="74"/>
      <c r="BQ181" s="74"/>
      <c r="BR181" s="74"/>
      <c r="BS181" s="74"/>
      <c r="BT181" s="74"/>
      <c r="BU181" s="74"/>
      <c r="BV181" s="74"/>
      <c r="BW181" s="74"/>
      <c r="BX181" s="74"/>
      <c r="BY181" s="74"/>
      <c r="BZ181" s="74"/>
      <c r="CA181" s="74"/>
      <c r="CB181" s="74"/>
      <c r="CC181" s="74"/>
    </row>
    <row r="182" spans="1:81" s="2" customFormat="1">
      <c r="A182"/>
      <c r="B182"/>
      <c r="C182"/>
      <c r="D182"/>
      <c r="E182"/>
      <c r="F182"/>
      <c r="G182"/>
      <c r="H182"/>
      <c r="I182"/>
      <c r="J182"/>
      <c r="K182"/>
      <c r="L182"/>
      <c r="M182"/>
      <c r="N182"/>
      <c r="O182"/>
      <c r="P182"/>
      <c r="Q182"/>
      <c r="R182"/>
      <c r="S182"/>
      <c r="T182"/>
      <c r="U182"/>
      <c r="V182"/>
      <c r="W182"/>
      <c r="X182"/>
      <c r="Y182"/>
      <c r="Z182"/>
      <c r="AA182"/>
      <c r="AB182"/>
      <c r="AC182"/>
      <c r="AD182"/>
      <c r="AE182"/>
      <c r="AF182"/>
      <c r="AG182"/>
      <c r="AH182"/>
      <c r="AI182"/>
      <c r="AJ182"/>
      <c r="AK182"/>
      <c r="AL182"/>
      <c r="AM182"/>
      <c r="AN182"/>
      <c r="AO182"/>
      <c r="AP182"/>
      <c r="AQ182"/>
      <c r="AS182" s="74"/>
      <c r="AT182" s="74"/>
      <c r="AU182" s="74"/>
      <c r="AV182" s="74"/>
      <c r="AW182" s="74"/>
      <c r="AX182" s="74"/>
      <c r="AY182" s="74"/>
      <c r="AZ182" s="74"/>
      <c r="BA182" s="74"/>
      <c r="BB182" s="74"/>
      <c r="BC182" s="74"/>
      <c r="BD182" s="74"/>
      <c r="BE182" s="74"/>
      <c r="BF182" s="74"/>
      <c r="BG182" s="74"/>
      <c r="BH182" s="74"/>
      <c r="BI182" s="74"/>
      <c r="BJ182" s="74"/>
      <c r="BK182" s="74"/>
      <c r="BL182" s="74"/>
      <c r="BM182" s="74"/>
      <c r="BN182" s="74"/>
      <c r="BO182" s="74"/>
      <c r="BP182" s="74"/>
      <c r="BQ182" s="74"/>
      <c r="BR182" s="74"/>
      <c r="BS182" s="74"/>
      <c r="BT182" s="74"/>
      <c r="BU182" s="74"/>
      <c r="BV182" s="74"/>
      <c r="BW182" s="74"/>
      <c r="BX182" s="74"/>
      <c r="BY182" s="74"/>
      <c r="BZ182" s="74"/>
      <c r="CA182" s="74"/>
      <c r="CB182" s="74"/>
      <c r="CC182" s="74"/>
    </row>
    <row r="183" spans="1:81" s="2" customFormat="1">
      <c r="A183"/>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S183" s="74"/>
      <c r="AT183" s="74"/>
      <c r="AU183" s="74"/>
      <c r="AV183" s="74"/>
      <c r="AW183" s="74"/>
      <c r="AX183" s="74"/>
      <c r="AY183" s="74"/>
      <c r="AZ183" s="74"/>
      <c r="BA183" s="74"/>
      <c r="BB183" s="74"/>
      <c r="BC183" s="74"/>
      <c r="BD183" s="74"/>
      <c r="BE183" s="74"/>
      <c r="BF183" s="74"/>
      <c r="BG183" s="74"/>
      <c r="BH183" s="74"/>
      <c r="BI183" s="74"/>
      <c r="BJ183" s="74"/>
      <c r="BK183" s="74"/>
      <c r="BL183" s="74"/>
      <c r="BM183" s="74"/>
      <c r="BN183" s="74"/>
      <c r="BO183" s="74"/>
      <c r="BP183" s="74"/>
      <c r="BQ183" s="74"/>
      <c r="BR183" s="74"/>
      <c r="BS183" s="74"/>
      <c r="BT183" s="74"/>
      <c r="BU183" s="74"/>
      <c r="BV183" s="74"/>
      <c r="BW183" s="74"/>
      <c r="BX183" s="74"/>
      <c r="BY183" s="74"/>
      <c r="BZ183" s="74"/>
      <c r="CA183" s="74"/>
      <c r="CB183" s="74"/>
      <c r="CC183" s="74"/>
    </row>
    <row r="184" spans="1:81" s="2" customFormat="1">
      <c r="A18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S184" s="74"/>
      <c r="AT184" s="74"/>
      <c r="AU184" s="74"/>
      <c r="AV184" s="74"/>
      <c r="AW184" s="74"/>
      <c r="AX184" s="74"/>
      <c r="AY184" s="74"/>
      <c r="AZ184" s="74"/>
      <c r="BA184" s="74"/>
      <c r="BB184" s="74"/>
      <c r="BC184" s="74"/>
      <c r="BD184" s="74"/>
      <c r="BE184" s="74"/>
      <c r="BF184" s="74"/>
      <c r="BG184" s="74"/>
      <c r="BH184" s="74"/>
      <c r="BI184" s="74"/>
      <c r="BJ184" s="74"/>
      <c r="BK184" s="74"/>
      <c r="BL184" s="74"/>
      <c r="BM184" s="74"/>
      <c r="BN184" s="74"/>
      <c r="BO184" s="74"/>
      <c r="BP184" s="74"/>
      <c r="BQ184" s="74"/>
      <c r="BR184" s="74"/>
      <c r="BS184" s="74"/>
      <c r="BT184" s="74"/>
      <c r="BU184" s="74"/>
      <c r="BV184" s="74"/>
      <c r="BW184" s="74"/>
      <c r="BX184" s="74"/>
      <c r="BY184" s="74"/>
      <c r="BZ184" s="74"/>
      <c r="CA184" s="74"/>
      <c r="CB184" s="74"/>
      <c r="CC184" s="74"/>
    </row>
    <row r="185" spans="1:81" s="2" customFormat="1">
      <c r="A185"/>
      <c r="B185"/>
      <c r="C185"/>
      <c r="D185"/>
      <c r="E185"/>
      <c r="F185"/>
      <c r="G185"/>
      <c r="H185"/>
      <c r="I185"/>
      <c r="J185"/>
      <c r="K185"/>
      <c r="L185"/>
      <c r="M185"/>
      <c r="N185"/>
      <c r="O185"/>
      <c r="P185"/>
      <c r="Q185"/>
      <c r="R185"/>
      <c r="S185"/>
      <c r="T185"/>
      <c r="U185"/>
      <c r="V185"/>
      <c r="W185"/>
      <c r="X185"/>
      <c r="Y185"/>
      <c r="Z185"/>
      <c r="AA185"/>
      <c r="AB185"/>
      <c r="AC185"/>
      <c r="AD185"/>
      <c r="AE185"/>
      <c r="AF185"/>
      <c r="AG185"/>
      <c r="AH185"/>
      <c r="AI185"/>
      <c r="AJ185"/>
      <c r="AK185"/>
      <c r="AL185"/>
      <c r="AM185"/>
      <c r="AN185"/>
      <c r="AO185"/>
      <c r="AP185"/>
      <c r="AQ185"/>
      <c r="AS185" s="74"/>
      <c r="AT185" s="74"/>
      <c r="AU185" s="74"/>
      <c r="AV185" s="74"/>
      <c r="AW185" s="74"/>
      <c r="AX185" s="74"/>
      <c r="AY185" s="74"/>
      <c r="AZ185" s="74"/>
      <c r="BA185" s="74"/>
      <c r="BB185" s="74"/>
      <c r="BC185" s="74"/>
      <c r="BD185" s="74"/>
      <c r="BE185" s="74"/>
      <c r="BF185" s="74"/>
      <c r="BG185" s="74"/>
      <c r="BH185" s="74"/>
      <c r="BI185" s="74"/>
      <c r="BJ185" s="74"/>
      <c r="BK185" s="74"/>
      <c r="BL185" s="74"/>
      <c r="BM185" s="74"/>
      <c r="BN185" s="74"/>
      <c r="BO185" s="74"/>
      <c r="BP185" s="74"/>
      <c r="BQ185" s="74"/>
      <c r="BR185" s="74"/>
      <c r="BS185" s="74"/>
      <c r="BT185" s="74"/>
      <c r="BU185" s="74"/>
      <c r="BV185" s="74"/>
      <c r="BW185" s="74"/>
      <c r="BX185" s="74"/>
      <c r="BY185" s="74"/>
      <c r="BZ185" s="74"/>
      <c r="CA185" s="74"/>
      <c r="CB185" s="74"/>
      <c r="CC185" s="74"/>
    </row>
    <row r="186" spans="1:81" s="2" customFormat="1">
      <c r="A186"/>
      <c r="B186"/>
      <c r="C186"/>
      <c r="D186"/>
      <c r="E186"/>
      <c r="F186"/>
      <c r="G186"/>
      <c r="H186"/>
      <c r="I186"/>
      <c r="J186"/>
      <c r="K186"/>
      <c r="L186"/>
      <c r="M186"/>
      <c r="N186"/>
      <c r="O186"/>
      <c r="P186"/>
      <c r="Q186"/>
      <c r="R186"/>
      <c r="S186"/>
      <c r="T186"/>
      <c r="U186"/>
      <c r="V186"/>
      <c r="W186"/>
      <c r="X186"/>
      <c r="Y186"/>
      <c r="Z186"/>
      <c r="AA186"/>
      <c r="AB186"/>
      <c r="AC186"/>
      <c r="AD186"/>
      <c r="AE186"/>
      <c r="AF186"/>
      <c r="AG186"/>
      <c r="AH186"/>
      <c r="AI186"/>
      <c r="AJ186"/>
      <c r="AK186"/>
      <c r="AL186"/>
      <c r="AM186"/>
      <c r="AN186"/>
      <c r="AO186"/>
      <c r="AP186"/>
      <c r="AQ186"/>
      <c r="AS186" s="74"/>
      <c r="AT186" s="74"/>
      <c r="AU186" s="74"/>
      <c r="AV186" s="74"/>
      <c r="AW186" s="74"/>
      <c r="AX186" s="74"/>
      <c r="AY186" s="74"/>
      <c r="AZ186" s="74"/>
      <c r="BA186" s="74"/>
      <c r="BB186" s="74"/>
      <c r="BC186" s="74"/>
      <c r="BD186" s="74"/>
      <c r="BE186" s="74"/>
      <c r="BF186" s="74"/>
      <c r="BG186" s="74"/>
      <c r="BH186" s="74"/>
      <c r="BI186" s="74"/>
      <c r="BJ186" s="74"/>
      <c r="BK186" s="74"/>
      <c r="BL186" s="74"/>
      <c r="BM186" s="74"/>
      <c r="BN186" s="74"/>
      <c r="BO186" s="74"/>
      <c r="BP186" s="74"/>
      <c r="BQ186" s="74"/>
      <c r="BR186" s="74"/>
      <c r="BS186" s="74"/>
      <c r="BT186" s="74"/>
      <c r="BU186" s="74"/>
      <c r="BV186" s="74"/>
      <c r="BW186" s="74"/>
      <c r="BX186" s="74"/>
      <c r="BY186" s="74"/>
      <c r="BZ186" s="74"/>
      <c r="CA186" s="74"/>
      <c r="CB186" s="74"/>
      <c r="CC186" s="74"/>
    </row>
    <row r="187" spans="1:81" s="2" customFormat="1">
      <c r="A187"/>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S187" s="74"/>
      <c r="AT187" s="74"/>
      <c r="AU187" s="74"/>
      <c r="AV187" s="74"/>
      <c r="AW187" s="74"/>
      <c r="AX187" s="74"/>
      <c r="AY187" s="74"/>
      <c r="AZ187" s="74"/>
      <c r="BA187" s="74"/>
      <c r="BB187" s="74"/>
      <c r="BC187" s="74"/>
      <c r="BD187" s="74"/>
      <c r="BE187" s="74"/>
      <c r="BF187" s="74"/>
      <c r="BG187" s="74"/>
      <c r="BH187" s="74"/>
      <c r="BI187" s="74"/>
      <c r="BJ187" s="74"/>
      <c r="BK187" s="74"/>
      <c r="BL187" s="74"/>
      <c r="BM187" s="74"/>
      <c r="BN187" s="74"/>
      <c r="BO187" s="74"/>
      <c r="BP187" s="74"/>
      <c r="BQ187" s="74"/>
      <c r="BR187" s="74"/>
      <c r="BS187" s="74"/>
      <c r="BT187" s="74"/>
      <c r="BU187" s="74"/>
      <c r="BV187" s="74"/>
      <c r="BW187" s="74"/>
      <c r="BX187" s="74"/>
      <c r="BY187" s="74"/>
      <c r="BZ187" s="74"/>
      <c r="CA187" s="74"/>
      <c r="CB187" s="74"/>
      <c r="CC187" s="74"/>
    </row>
    <row r="188" spans="1:81" s="2" customFormat="1">
      <c r="A188"/>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S188" s="74"/>
      <c r="AT188" s="74"/>
      <c r="AU188" s="74"/>
      <c r="AV188" s="74"/>
      <c r="AW188" s="74"/>
      <c r="AX188" s="74"/>
      <c r="AY188" s="74"/>
      <c r="AZ188" s="74"/>
      <c r="BA188" s="74"/>
      <c r="BB188" s="74"/>
      <c r="BC188" s="74"/>
      <c r="BD188" s="74"/>
      <c r="BE188" s="74"/>
      <c r="BF188" s="74"/>
      <c r="BG188" s="74"/>
      <c r="BH188" s="74"/>
      <c r="BI188" s="74"/>
      <c r="BJ188" s="74"/>
      <c r="BK188" s="74"/>
      <c r="BL188" s="74"/>
      <c r="BM188" s="74"/>
      <c r="BN188" s="74"/>
      <c r="BO188" s="74"/>
      <c r="BP188" s="74"/>
      <c r="BQ188" s="74"/>
      <c r="BR188" s="74"/>
      <c r="BS188" s="74"/>
      <c r="BT188" s="74"/>
      <c r="BU188" s="74"/>
      <c r="BV188" s="74"/>
      <c r="BW188" s="74"/>
      <c r="BX188" s="74"/>
      <c r="BY188" s="74"/>
      <c r="BZ188" s="74"/>
      <c r="CA188" s="74"/>
      <c r="CB188" s="74"/>
      <c r="CC188" s="74"/>
    </row>
    <row r="189" spans="1:81" s="2" customFormat="1">
      <c r="A189"/>
      <c r="B189"/>
      <c r="C189"/>
      <c r="D189"/>
      <c r="E189"/>
      <c r="F189"/>
      <c r="G189"/>
      <c r="H189"/>
      <c r="I189"/>
      <c r="J189"/>
      <c r="K189"/>
      <c r="L189"/>
      <c r="M189"/>
      <c r="N189"/>
      <c r="O189"/>
      <c r="P189"/>
      <c r="Q189"/>
      <c r="R189"/>
      <c r="S189"/>
      <c r="T189"/>
      <c r="U189"/>
      <c r="V189"/>
      <c r="W189"/>
      <c r="X189"/>
      <c r="Y189"/>
      <c r="Z189"/>
      <c r="AA189"/>
      <c r="AB189"/>
      <c r="AC189"/>
      <c r="AD189"/>
      <c r="AE189"/>
      <c r="AF189"/>
      <c r="AG189"/>
      <c r="AH189"/>
      <c r="AI189"/>
      <c r="AJ189"/>
      <c r="AK189"/>
      <c r="AL189"/>
      <c r="AM189"/>
      <c r="AN189"/>
      <c r="AO189"/>
      <c r="AP189"/>
      <c r="AQ189"/>
      <c r="AS189" s="74"/>
      <c r="AT189" s="74"/>
      <c r="AU189" s="74"/>
      <c r="AV189" s="74"/>
      <c r="AW189" s="74"/>
      <c r="AX189" s="74"/>
      <c r="AY189" s="74"/>
      <c r="AZ189" s="74"/>
      <c r="BA189" s="74"/>
      <c r="BB189" s="74"/>
      <c r="BC189" s="74"/>
      <c r="BD189" s="74"/>
      <c r="BE189" s="74"/>
      <c r="BF189" s="74"/>
      <c r="BG189" s="74"/>
      <c r="BH189" s="74"/>
      <c r="BI189" s="74"/>
      <c r="BJ189" s="74"/>
      <c r="BK189" s="74"/>
      <c r="BL189" s="74"/>
      <c r="BM189" s="74"/>
      <c r="BN189" s="74"/>
      <c r="BO189" s="74"/>
      <c r="BP189" s="74"/>
      <c r="BQ189" s="74"/>
      <c r="BR189" s="74"/>
      <c r="BS189" s="74"/>
      <c r="BT189" s="74"/>
      <c r="BU189" s="74"/>
      <c r="BV189" s="74"/>
      <c r="BW189" s="74"/>
      <c r="BX189" s="74"/>
      <c r="BY189" s="74"/>
      <c r="BZ189" s="74"/>
      <c r="CA189" s="74"/>
      <c r="CB189" s="74"/>
      <c r="CC189" s="74"/>
    </row>
    <row r="190" spans="1:81" s="2" customFormat="1">
      <c r="A190"/>
      <c r="B190"/>
      <c r="C190"/>
      <c r="D190"/>
      <c r="E190"/>
      <c r="F190"/>
      <c r="G190"/>
      <c r="H190"/>
      <c r="I190"/>
      <c r="J190"/>
      <c r="K190"/>
      <c r="L190"/>
      <c r="M190"/>
      <c r="N190"/>
      <c r="O190"/>
      <c r="P190"/>
      <c r="Q190"/>
      <c r="R190"/>
      <c r="S190"/>
      <c r="T190"/>
      <c r="U190"/>
      <c r="V190"/>
      <c r="W190"/>
      <c r="X190"/>
      <c r="Y190"/>
      <c r="Z190"/>
      <c r="AA190"/>
      <c r="AB190"/>
      <c r="AC190"/>
      <c r="AD190"/>
      <c r="AE190"/>
      <c r="AF190"/>
      <c r="AG190"/>
      <c r="AH190"/>
      <c r="AI190"/>
      <c r="AJ190"/>
      <c r="AK190"/>
      <c r="AL190"/>
      <c r="AM190"/>
      <c r="AN190"/>
      <c r="AO190"/>
      <c r="AP190"/>
      <c r="AQ190"/>
      <c r="AS190" s="74"/>
      <c r="AT190" s="74"/>
      <c r="AU190" s="74"/>
      <c r="AV190" s="74"/>
      <c r="AW190" s="74"/>
      <c r="AX190" s="74"/>
      <c r="AY190" s="74"/>
      <c r="AZ190" s="74"/>
      <c r="BA190" s="74"/>
      <c r="BB190" s="74"/>
      <c r="BC190" s="74"/>
      <c r="BD190" s="74"/>
      <c r="BE190" s="74"/>
      <c r="BF190" s="74"/>
      <c r="BG190" s="74"/>
      <c r="BH190" s="74"/>
      <c r="BI190" s="74"/>
      <c r="BJ190" s="74"/>
      <c r="BK190" s="74"/>
      <c r="BL190" s="74"/>
      <c r="BM190" s="74"/>
      <c r="BN190" s="74"/>
      <c r="BO190" s="74"/>
      <c r="BP190" s="74"/>
      <c r="BQ190" s="74"/>
      <c r="BR190" s="74"/>
      <c r="BS190" s="74"/>
      <c r="BT190" s="74"/>
      <c r="BU190" s="74"/>
      <c r="BV190" s="74"/>
      <c r="BW190" s="74"/>
      <c r="BX190" s="74"/>
      <c r="BY190" s="74"/>
      <c r="BZ190" s="74"/>
      <c r="CA190" s="74"/>
      <c r="CB190" s="74"/>
      <c r="CC190" s="74"/>
    </row>
    <row r="191" spans="1:81" s="2" customFormat="1">
      <c r="A191"/>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S191" s="74"/>
      <c r="AT191" s="74"/>
      <c r="AU191" s="74"/>
      <c r="AV191" s="74"/>
      <c r="AW191" s="74"/>
      <c r="AX191" s="74"/>
      <c r="AY191" s="74"/>
      <c r="AZ191" s="74"/>
      <c r="BA191" s="74"/>
      <c r="BB191" s="74"/>
      <c r="BC191" s="74"/>
      <c r="BD191" s="74"/>
      <c r="BE191" s="74"/>
      <c r="BF191" s="74"/>
      <c r="BG191" s="74"/>
      <c r="BH191" s="74"/>
      <c r="BI191" s="74"/>
      <c r="BJ191" s="74"/>
      <c r="BK191" s="74"/>
      <c r="BL191" s="74"/>
      <c r="BM191" s="74"/>
      <c r="BN191" s="74"/>
      <c r="BO191" s="74"/>
      <c r="BP191" s="74"/>
      <c r="BQ191" s="74"/>
      <c r="BR191" s="74"/>
      <c r="BS191" s="74"/>
      <c r="BT191" s="74"/>
      <c r="BU191" s="74"/>
      <c r="BV191" s="74"/>
      <c r="BW191" s="74"/>
      <c r="BX191" s="74"/>
      <c r="BY191" s="74"/>
      <c r="BZ191" s="74"/>
      <c r="CA191" s="74"/>
      <c r="CB191" s="74"/>
      <c r="CC191" s="74"/>
    </row>
  </sheetData>
  <sheetProtection selectLockedCells="1" selectUnlockedCells="1"/>
  <mergeCells count="190">
    <mergeCell ref="Q5:Q6"/>
    <mergeCell ref="Y5:Y6"/>
    <mergeCell ref="Z5:Z6"/>
    <mergeCell ref="AF57:AF58"/>
    <mergeCell ref="AJ57:AQ58"/>
    <mergeCell ref="Y57:Y58"/>
    <mergeCell ref="Z57:Z58"/>
    <mergeCell ref="AA57:AA58"/>
    <mergeCell ref="A60:N60"/>
    <mergeCell ref="A20:AR20"/>
    <mergeCell ref="AD13:AF13"/>
    <mergeCell ref="AG13:AN13"/>
    <mergeCell ref="S8:U8"/>
    <mergeCell ref="X8:AA8"/>
    <mergeCell ref="AB8:AF8"/>
    <mergeCell ref="D26:AP26"/>
    <mergeCell ref="D28:AP28"/>
    <mergeCell ref="H37:AR37"/>
    <mergeCell ref="B38:F38"/>
    <mergeCell ref="H38:AR38"/>
    <mergeCell ref="B39:F39"/>
    <mergeCell ref="H39:AR39"/>
    <mergeCell ref="B40:F40"/>
    <mergeCell ref="H40:AR40"/>
    <mergeCell ref="AJ1:AQ3"/>
    <mergeCell ref="A9:AQ9"/>
    <mergeCell ref="AA10:AR10"/>
    <mergeCell ref="AJ5:AQ6"/>
    <mergeCell ref="V5:V6"/>
    <mergeCell ref="A8:N8"/>
    <mergeCell ref="A6:K6"/>
    <mergeCell ref="AF5:AF6"/>
    <mergeCell ref="P5:P6"/>
    <mergeCell ref="M5:M6"/>
    <mergeCell ref="N5:N6"/>
    <mergeCell ref="O5:O6"/>
    <mergeCell ref="AE5:AE6"/>
    <mergeCell ref="AA5:AA6"/>
    <mergeCell ref="AB5:AB6"/>
    <mergeCell ref="AC5:AC6"/>
    <mergeCell ref="AD5:AD6"/>
    <mergeCell ref="M1:V3"/>
    <mergeCell ref="Y1:AF3"/>
    <mergeCell ref="A1:K3"/>
    <mergeCell ref="R5:R6"/>
    <mergeCell ref="S5:S6"/>
    <mergeCell ref="T5:T6"/>
    <mergeCell ref="U5:U6"/>
    <mergeCell ref="AU95:CD95"/>
    <mergeCell ref="N57:N58"/>
    <mergeCell ref="O57:O58"/>
    <mergeCell ref="A58:K58"/>
    <mergeCell ref="B11:F11"/>
    <mergeCell ref="H11:AR11"/>
    <mergeCell ref="AC57:AC58"/>
    <mergeCell ref="P57:P58"/>
    <mergeCell ref="Q57:Q58"/>
    <mergeCell ref="D30:AO30"/>
    <mergeCell ref="D33:AN33"/>
    <mergeCell ref="B35:F35"/>
    <mergeCell ref="H35:AR35"/>
    <mergeCell ref="B36:F36"/>
    <mergeCell ref="H36:AR36"/>
    <mergeCell ref="B37:F37"/>
    <mergeCell ref="A53:K55"/>
    <mergeCell ref="AJ53:AQ55"/>
    <mergeCell ref="Y53:AF55"/>
    <mergeCell ref="M53:V55"/>
    <mergeCell ref="A12:AR12"/>
    <mergeCell ref="A14:AQ19"/>
    <mergeCell ref="D22:AP22"/>
    <mergeCell ref="D24:AP24"/>
    <mergeCell ref="B41:F41"/>
    <mergeCell ref="H41:AR41"/>
    <mergeCell ref="B42:F42"/>
    <mergeCell ref="H42:AR42"/>
    <mergeCell ref="B43:F43"/>
    <mergeCell ref="H43:AR43"/>
    <mergeCell ref="B44:F44"/>
    <mergeCell ref="H44:AR44"/>
    <mergeCell ref="B45:F45"/>
    <mergeCell ref="H45:AR45"/>
    <mergeCell ref="B46:F46"/>
    <mergeCell ref="H46:AR46"/>
    <mergeCell ref="B47:F47"/>
    <mergeCell ref="H47:AR47"/>
    <mergeCell ref="B48:F48"/>
    <mergeCell ref="H48:AR48"/>
    <mergeCell ref="B49:F49"/>
    <mergeCell ref="H49:AR49"/>
    <mergeCell ref="B50:F50"/>
    <mergeCell ref="H50:AR50"/>
    <mergeCell ref="B63:F63"/>
    <mergeCell ref="H63:AR63"/>
    <mergeCell ref="S57:S58"/>
    <mergeCell ref="T57:T58"/>
    <mergeCell ref="U57:U58"/>
    <mergeCell ref="M57:M58"/>
    <mergeCell ref="AB57:AB58"/>
    <mergeCell ref="R57:R58"/>
    <mergeCell ref="V57:V58"/>
    <mergeCell ref="A61:AQ61"/>
    <mergeCell ref="AA62:AR62"/>
    <mergeCell ref="AD57:AD58"/>
    <mergeCell ref="AE57:AE58"/>
    <mergeCell ref="S60:U60"/>
    <mergeCell ref="X60:AA60"/>
    <mergeCell ref="AB60:AF60"/>
    <mergeCell ref="B64:F64"/>
    <mergeCell ref="H64:AR64"/>
    <mergeCell ref="B65:F65"/>
    <mergeCell ref="H65:AR65"/>
    <mergeCell ref="B66:F66"/>
    <mergeCell ref="H66:AR66"/>
    <mergeCell ref="B67:F67"/>
    <mergeCell ref="H67:AR67"/>
    <mergeCell ref="B68:F68"/>
    <mergeCell ref="H68:AR68"/>
    <mergeCell ref="B69:F69"/>
    <mergeCell ref="H69:AR69"/>
    <mergeCell ref="B70:F70"/>
    <mergeCell ref="H70:AR70"/>
    <mergeCell ref="B71:F71"/>
    <mergeCell ref="H71:AR71"/>
    <mergeCell ref="B72:F72"/>
    <mergeCell ref="H72:AR72"/>
    <mergeCell ref="B73:F73"/>
    <mergeCell ref="H73:AR73"/>
    <mergeCell ref="B79:F79"/>
    <mergeCell ref="H79:AR79"/>
    <mergeCell ref="B80:F80"/>
    <mergeCell ref="H80:AR80"/>
    <mergeCell ref="B81:F81"/>
    <mergeCell ref="H81:AR81"/>
    <mergeCell ref="B82:F82"/>
    <mergeCell ref="H82:AR82"/>
    <mergeCell ref="B83:F83"/>
    <mergeCell ref="H83:AR83"/>
    <mergeCell ref="B74:F74"/>
    <mergeCell ref="H74:AR74"/>
    <mergeCell ref="B75:F75"/>
    <mergeCell ref="H75:AR75"/>
    <mergeCell ref="B76:F76"/>
    <mergeCell ref="H76:AR76"/>
    <mergeCell ref="B77:F77"/>
    <mergeCell ref="H77:AR77"/>
    <mergeCell ref="B78:F78"/>
    <mergeCell ref="H78:AR78"/>
    <mergeCell ref="B93:F93"/>
    <mergeCell ref="H93:AR93"/>
    <mergeCell ref="B94:F94"/>
    <mergeCell ref="H94:AR94"/>
    <mergeCell ref="B102:F102"/>
    <mergeCell ref="H102:AR102"/>
    <mergeCell ref="B103:F103"/>
    <mergeCell ref="H103:AR103"/>
    <mergeCell ref="B104:F104"/>
    <mergeCell ref="H104:AR104"/>
    <mergeCell ref="B95:F95"/>
    <mergeCell ref="H95:AR95"/>
    <mergeCell ref="B96:F96"/>
    <mergeCell ref="H96:AR96"/>
    <mergeCell ref="B97:F97"/>
    <mergeCell ref="H97:AR97"/>
    <mergeCell ref="B98:F98"/>
    <mergeCell ref="H98:AR98"/>
    <mergeCell ref="B99:F99"/>
    <mergeCell ref="H99:AR99"/>
    <mergeCell ref="B100:F100"/>
    <mergeCell ref="H100:AR100"/>
    <mergeCell ref="B101:F101"/>
    <mergeCell ref="H101:AR101"/>
    <mergeCell ref="B84:F84"/>
    <mergeCell ref="H84:AR84"/>
    <mergeCell ref="B90:F90"/>
    <mergeCell ref="H90:AR90"/>
    <mergeCell ref="B91:F91"/>
    <mergeCell ref="H91:AR91"/>
    <mergeCell ref="B92:F92"/>
    <mergeCell ref="H92:AR92"/>
    <mergeCell ref="B87:F87"/>
    <mergeCell ref="H87:AR87"/>
    <mergeCell ref="B88:F88"/>
    <mergeCell ref="H88:AR88"/>
    <mergeCell ref="B89:F89"/>
    <mergeCell ref="H89:AR89"/>
    <mergeCell ref="B85:F85"/>
    <mergeCell ref="H85:AR85"/>
    <mergeCell ref="B86:F86"/>
    <mergeCell ref="H86:AR86"/>
  </mergeCells>
  <phoneticPr fontId="1"/>
  <dataValidations count="3">
    <dataValidation type="list" errorStyle="warning" allowBlank="1" showInputMessage="1" showErrorMessage="1" sqref="E11:F11 E35:F50 E63:F104">
      <formula1>#REF!</formula1>
    </dataValidation>
    <dataValidation type="list" errorStyle="warning" allowBlank="1" showInputMessage="1" showErrorMessage="1" sqref="E51:F52">
      <formula1>#REF!</formula1>
    </dataValidation>
    <dataValidation imeMode="on" allowBlank="1" showInputMessage="1" showErrorMessage="1" sqref="H11:AR11 H35:AR52 H63:AR104"/>
  </dataValidations>
  <printOptions horizontalCentered="1"/>
  <pageMargins left="0.31496062992125984" right="0.39370078740157483" top="0" bottom="0" header="0" footer="0.51181102362204722"/>
  <pageSetup paperSize="9" fitToHeight="2" orientation="portrait" r:id="rId1"/>
  <headerFooter alignWithMargins="0"/>
  <rowBreaks count="1" manualBreakCount="1">
    <brk id="51" max="4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62"/>
  <sheetViews>
    <sheetView view="pageBreakPreview" zoomScaleNormal="100" zoomScaleSheetLayoutView="100" workbookViewId="0">
      <selection activeCell="A8" sqref="A8"/>
    </sheetView>
  </sheetViews>
  <sheetFormatPr defaultRowHeight="13.5"/>
  <cols>
    <col min="1" max="1" width="1.25" customWidth="1"/>
    <col min="2" max="2" width="0.875" customWidth="1"/>
    <col min="3" max="3" width="0.375" customWidth="1"/>
    <col min="4" max="6" width="1.25" customWidth="1"/>
    <col min="7" max="7" width="0.875" customWidth="1"/>
    <col min="8" max="8" width="1.25" customWidth="1"/>
    <col min="9" max="9" width="2" customWidth="1"/>
    <col min="10" max="12" width="1.25" customWidth="1"/>
    <col min="13" max="22" width="3.75" customWidth="1"/>
    <col min="23" max="23" width="1.125" customWidth="1"/>
    <col min="24" max="24" width="2" customWidth="1"/>
    <col min="25" max="26" width="3.75" customWidth="1"/>
    <col min="27" max="27" width="3.875" customWidth="1"/>
    <col min="28" max="29" width="3.75" customWidth="1"/>
    <col min="30" max="30" width="3.875" customWidth="1"/>
    <col min="31" max="32" width="3.75" customWidth="1"/>
    <col min="33" max="33" width="0.875" customWidth="1"/>
    <col min="34" max="35" width="1" customWidth="1"/>
    <col min="36" max="43" width="1.125" customWidth="1"/>
    <col min="44" max="44" width="0.5" customWidth="1"/>
    <col min="45" max="45" width="2.375" customWidth="1"/>
  </cols>
  <sheetData>
    <row r="1" spans="1:91" s="2" customFormat="1" ht="3" customHeight="1">
      <c r="A1" s="19"/>
      <c r="B1" s="64"/>
      <c r="C1" s="64"/>
      <c r="D1" s="64"/>
      <c r="E1" s="64"/>
      <c r="F1" s="65"/>
      <c r="G1" s="19"/>
      <c r="H1" s="66"/>
      <c r="I1" s="67"/>
      <c r="J1" s="67"/>
      <c r="K1" s="67"/>
      <c r="L1" s="67"/>
      <c r="M1" s="67"/>
      <c r="N1" s="67"/>
      <c r="O1" s="67"/>
      <c r="P1" s="67"/>
      <c r="Q1" s="67"/>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row>
    <row r="2" spans="1:91" ht="3" customHeight="1">
      <c r="A2" s="109" t="s">
        <v>12</v>
      </c>
      <c r="B2" s="109"/>
      <c r="C2" s="109"/>
      <c r="D2" s="109"/>
      <c r="E2" s="109"/>
      <c r="F2" s="109"/>
      <c r="G2" s="109"/>
      <c r="H2" s="109"/>
      <c r="I2" s="109"/>
      <c r="J2" s="109"/>
      <c r="K2" s="109"/>
      <c r="M2" s="111" t="s">
        <v>13</v>
      </c>
      <c r="N2" s="111"/>
      <c r="O2" s="111"/>
      <c r="P2" s="111"/>
      <c r="Q2" s="111"/>
      <c r="R2" s="111"/>
      <c r="S2" s="111"/>
      <c r="T2" s="111"/>
      <c r="U2" s="111"/>
      <c r="V2" s="111"/>
      <c r="Y2" s="111" t="s">
        <v>20</v>
      </c>
      <c r="Z2" s="111"/>
      <c r="AA2" s="111"/>
      <c r="AB2" s="111"/>
      <c r="AC2" s="111"/>
      <c r="AD2" s="111"/>
      <c r="AE2" s="111"/>
      <c r="AF2" s="111"/>
      <c r="AJ2" s="110" t="s">
        <v>14</v>
      </c>
      <c r="AK2" s="110"/>
      <c r="AL2" s="110"/>
      <c r="AM2" s="110"/>
      <c r="AN2" s="110"/>
      <c r="AO2" s="110"/>
      <c r="AP2" s="110"/>
      <c r="AQ2" s="110"/>
    </row>
    <row r="3" spans="1:91" ht="3" customHeight="1">
      <c r="A3" s="109"/>
      <c r="B3" s="109"/>
      <c r="C3" s="109"/>
      <c r="D3" s="109"/>
      <c r="E3" s="109"/>
      <c r="F3" s="109"/>
      <c r="G3" s="109"/>
      <c r="H3" s="109"/>
      <c r="I3" s="109"/>
      <c r="J3" s="109"/>
      <c r="K3" s="109"/>
      <c r="L3" s="31"/>
      <c r="M3" s="111"/>
      <c r="N3" s="111"/>
      <c r="O3" s="111"/>
      <c r="P3" s="111"/>
      <c r="Q3" s="111"/>
      <c r="R3" s="111"/>
      <c r="S3" s="111"/>
      <c r="T3" s="111"/>
      <c r="U3" s="111"/>
      <c r="V3" s="111"/>
      <c r="Y3" s="111"/>
      <c r="Z3" s="111"/>
      <c r="AA3" s="111"/>
      <c r="AB3" s="111"/>
      <c r="AC3" s="111"/>
      <c r="AD3" s="111"/>
      <c r="AE3" s="111"/>
      <c r="AF3" s="111"/>
      <c r="AG3" s="62"/>
      <c r="AH3" s="62"/>
      <c r="AI3" s="15"/>
      <c r="AJ3" s="110"/>
      <c r="AK3" s="110"/>
      <c r="AL3" s="110"/>
      <c r="AM3" s="110"/>
      <c r="AN3" s="110"/>
      <c r="AO3" s="110"/>
      <c r="AP3" s="110"/>
      <c r="AQ3" s="110"/>
    </row>
    <row r="4" spans="1:91" ht="3" customHeight="1">
      <c r="A4" s="109"/>
      <c r="B4" s="109"/>
      <c r="C4" s="109"/>
      <c r="D4" s="109"/>
      <c r="E4" s="109"/>
      <c r="F4" s="109"/>
      <c r="G4" s="109"/>
      <c r="H4" s="109"/>
      <c r="I4" s="109"/>
      <c r="J4" s="109"/>
      <c r="K4" s="109"/>
      <c r="L4" s="31"/>
      <c r="M4" s="111"/>
      <c r="N4" s="111"/>
      <c r="O4" s="111"/>
      <c r="P4" s="111"/>
      <c r="Q4" s="111"/>
      <c r="R4" s="111"/>
      <c r="S4" s="111"/>
      <c r="T4" s="111"/>
      <c r="U4" s="111"/>
      <c r="V4" s="111"/>
      <c r="Y4" s="111"/>
      <c r="Z4" s="111"/>
      <c r="AA4" s="111"/>
      <c r="AB4" s="111"/>
      <c r="AC4" s="111"/>
      <c r="AD4" s="111"/>
      <c r="AE4" s="111"/>
      <c r="AF4" s="111"/>
      <c r="AG4" s="62"/>
      <c r="AH4" s="62"/>
      <c r="AI4" s="15"/>
      <c r="AJ4" s="110"/>
      <c r="AK4" s="110"/>
      <c r="AL4" s="110"/>
      <c r="AM4" s="110"/>
      <c r="AN4" s="110"/>
      <c r="AO4" s="110"/>
      <c r="AP4" s="110"/>
      <c r="AQ4" s="110"/>
    </row>
    <row r="5" spans="1:91" ht="3" hidden="1" customHeight="1">
      <c r="A5" s="33"/>
      <c r="B5" s="33"/>
      <c r="C5" s="33"/>
      <c r="D5" s="33"/>
      <c r="E5" s="33"/>
      <c r="F5" s="33"/>
      <c r="G5" s="33"/>
      <c r="H5" s="33"/>
      <c r="I5" s="33"/>
      <c r="J5" s="33"/>
      <c r="K5" s="33"/>
      <c r="L5" s="31"/>
      <c r="M5" s="32"/>
      <c r="N5" s="32"/>
      <c r="O5" s="32"/>
      <c r="P5" s="32"/>
      <c r="Q5" s="32"/>
      <c r="R5" s="32"/>
      <c r="S5" s="32"/>
      <c r="T5" s="32"/>
      <c r="U5" s="32"/>
      <c r="V5" s="32"/>
      <c r="Y5" s="32"/>
      <c r="Z5" s="32"/>
      <c r="AA5" s="32"/>
      <c r="AB5" s="32"/>
      <c r="AC5" s="32"/>
      <c r="AD5" s="32"/>
      <c r="AE5" s="32"/>
      <c r="AF5" s="32"/>
      <c r="AG5" s="62"/>
      <c r="AH5" s="62"/>
      <c r="AI5" s="15"/>
      <c r="AJ5" s="16"/>
      <c r="AK5" s="16"/>
      <c r="AL5" s="16"/>
      <c r="AM5" s="16"/>
      <c r="AN5" s="16"/>
      <c r="AO5" s="16"/>
      <c r="AP5" s="16"/>
      <c r="AQ5" s="16"/>
    </row>
    <row r="6" spans="1:91" ht="3" customHeight="1">
      <c r="A6" s="31"/>
      <c r="B6" s="31"/>
      <c r="C6" s="31"/>
      <c r="D6" s="31"/>
      <c r="E6" s="31"/>
      <c r="F6" s="31"/>
      <c r="G6" s="31"/>
      <c r="H6" s="31"/>
      <c r="I6" s="31"/>
      <c r="J6" s="31"/>
      <c r="K6" s="31"/>
      <c r="L6" s="31"/>
      <c r="M6" s="95" t="str">
        <f>①特記入力データ!$C$52</f>
        <v>0</v>
      </c>
      <c r="N6" s="95" t="str">
        <f>①特記入力データ!$D$52</f>
        <v>0</v>
      </c>
      <c r="O6" s="95" t="str">
        <f>①特記入力データ!$E$52</f>
        <v>0</v>
      </c>
      <c r="P6" s="95" t="str">
        <f>①特記入力データ!$F$52</f>
        <v>0</v>
      </c>
      <c r="Q6" s="95" t="str">
        <f>①特記入力データ!$G$52</f>
        <v>2</v>
      </c>
      <c r="R6" s="95" t="str">
        <f>①特記入力データ!$H$52</f>
        <v>4</v>
      </c>
      <c r="S6" s="95" t="str">
        <f>①特記入力データ!$I$52</f>
        <v>5</v>
      </c>
      <c r="T6" s="95" t="str">
        <f>①特記入力データ!$J$52</f>
        <v>6</v>
      </c>
      <c r="U6" s="95" t="str">
        <f>①特記入力データ!$K$52</f>
        <v>7</v>
      </c>
      <c r="V6" s="95" t="str">
        <f>①特記入力データ!$L$52</f>
        <v>8</v>
      </c>
      <c r="Y6" s="95">
        <f>①特記入力データ!$C$53</f>
        <v>2</v>
      </c>
      <c r="Z6" s="95">
        <f>①特記入力データ!$D$53</f>
        <v>0</v>
      </c>
      <c r="AA6" s="95">
        <f>①特記入力データ!$E$53</f>
        <v>1</v>
      </c>
      <c r="AB6" s="95">
        <f>①特記入力データ!$F$53</f>
        <v>7</v>
      </c>
      <c r="AC6" s="95">
        <f>①特記入力データ!$G$53</f>
        <v>0</v>
      </c>
      <c r="AD6" s="95">
        <f>①特記入力データ!$H$53</f>
        <v>6</v>
      </c>
      <c r="AE6" s="95">
        <f>①特記入力データ!$I$53</f>
        <v>2</v>
      </c>
      <c r="AF6" s="95">
        <f>①特記入力データ!$J$53</f>
        <v>7</v>
      </c>
      <c r="AG6" s="28"/>
      <c r="AH6" s="15"/>
      <c r="AI6" s="15"/>
      <c r="AJ6" s="123" t="s">
        <v>22</v>
      </c>
      <c r="AK6" s="124"/>
      <c r="AL6" s="124"/>
      <c r="AM6" s="124"/>
      <c r="AN6" s="124"/>
      <c r="AO6" s="124"/>
      <c r="AP6" s="124"/>
      <c r="AQ6" s="125"/>
    </row>
    <row r="7" spans="1:91" ht="24.75" customHeight="1">
      <c r="A7" s="103">
        <v>41387</v>
      </c>
      <c r="B7" s="103"/>
      <c r="C7" s="103"/>
      <c r="D7" s="103"/>
      <c r="E7" s="103"/>
      <c r="F7" s="103"/>
      <c r="G7" s="103"/>
      <c r="H7" s="103"/>
      <c r="I7" s="103"/>
      <c r="J7" s="103"/>
      <c r="K7" s="103"/>
      <c r="L7" s="30"/>
      <c r="M7" s="96"/>
      <c r="N7" s="96"/>
      <c r="O7" s="96"/>
      <c r="P7" s="96"/>
      <c r="Q7" s="96"/>
      <c r="R7" s="96"/>
      <c r="S7" s="96"/>
      <c r="T7" s="96"/>
      <c r="U7" s="96"/>
      <c r="V7" s="96"/>
      <c r="Y7" s="96"/>
      <c r="Z7" s="96"/>
      <c r="AA7" s="96"/>
      <c r="AB7" s="96"/>
      <c r="AC7" s="96"/>
      <c r="AD7" s="96"/>
      <c r="AE7" s="96"/>
      <c r="AF7" s="96"/>
      <c r="AG7" s="29"/>
      <c r="AH7" s="10"/>
      <c r="AI7" s="10"/>
      <c r="AJ7" s="126"/>
      <c r="AK7" s="127"/>
      <c r="AL7" s="127"/>
      <c r="AM7" s="127"/>
      <c r="AN7" s="127"/>
      <c r="AO7" s="127"/>
      <c r="AP7" s="127"/>
      <c r="AQ7" s="128"/>
    </row>
    <row r="8" spans="1:91" ht="9" customHeight="1">
      <c r="A8" s="21"/>
      <c r="B8" s="21"/>
      <c r="C8" s="21"/>
      <c r="D8" s="21"/>
      <c r="E8" s="21"/>
      <c r="F8" s="21"/>
      <c r="G8" s="21"/>
      <c r="H8" s="21"/>
      <c r="I8" s="21"/>
      <c r="J8" s="21"/>
      <c r="K8" s="21"/>
      <c r="L8" s="21"/>
      <c r="M8" s="26"/>
      <c r="N8" s="26"/>
      <c r="O8" s="26"/>
      <c r="P8" s="26"/>
      <c r="Q8" s="26"/>
      <c r="R8" s="26"/>
      <c r="S8" s="26"/>
      <c r="T8" s="26"/>
      <c r="U8" s="26"/>
      <c r="V8" s="26"/>
      <c r="Y8" s="26"/>
      <c r="Z8" s="26"/>
      <c r="AA8" s="26"/>
      <c r="AB8" s="26"/>
      <c r="AC8" s="26"/>
      <c r="AD8" s="26"/>
      <c r="AE8" s="26"/>
      <c r="AF8" s="26"/>
      <c r="AG8" s="10"/>
      <c r="AH8" s="10"/>
      <c r="AI8" s="10"/>
      <c r="AJ8" s="27"/>
      <c r="AK8" s="27"/>
      <c r="AL8" s="27"/>
      <c r="AM8" s="27"/>
      <c r="AN8" s="27"/>
      <c r="AO8" s="27"/>
      <c r="AP8" s="27"/>
      <c r="AQ8" s="27"/>
    </row>
    <row r="9" spans="1:91" ht="12.75" customHeight="1">
      <c r="A9" s="129" t="str">
        <f>"氏名："&amp;①特記入力データ!$B$5&amp;""</f>
        <v>氏名：岡山　花子</v>
      </c>
      <c r="B9" s="129"/>
      <c r="C9" s="129"/>
      <c r="D9" s="129"/>
      <c r="E9" s="129"/>
      <c r="F9" s="129"/>
      <c r="G9" s="129"/>
      <c r="H9" s="129"/>
      <c r="I9" s="129"/>
      <c r="J9" s="129"/>
      <c r="K9" s="129"/>
      <c r="L9" s="129"/>
      <c r="M9" s="129"/>
      <c r="N9" s="129"/>
      <c r="O9" s="14"/>
      <c r="P9" s="68" t="s">
        <v>41</v>
      </c>
      <c r="Q9" s="13"/>
      <c r="R9" s="14"/>
      <c r="S9" s="99" t="str">
        <f>①特記入力データ!$B$6</f>
        <v>12345678</v>
      </c>
      <c r="T9" s="99"/>
      <c r="U9" s="99"/>
      <c r="V9" s="13"/>
      <c r="W9" s="13"/>
      <c r="X9" s="100" t="s">
        <v>45</v>
      </c>
      <c r="Y9" s="100"/>
      <c r="Z9" s="100"/>
      <c r="AA9" s="100"/>
      <c r="AB9" s="101" t="str">
        <f>①特記入力データ!$B$7</f>
        <v>調査員　太郎</v>
      </c>
      <c r="AC9" s="101"/>
      <c r="AD9" s="101"/>
      <c r="AE9" s="101"/>
      <c r="AF9" s="101"/>
      <c r="AG9" s="14"/>
      <c r="AH9" s="14"/>
      <c r="AI9" s="14"/>
      <c r="AJ9" s="14"/>
      <c r="AK9" s="14"/>
      <c r="AL9" s="14"/>
      <c r="AM9" s="14"/>
      <c r="AN9" s="14"/>
      <c r="AO9" s="14"/>
      <c r="AP9" s="14"/>
      <c r="AQ9" s="14"/>
      <c r="AS9" t="s">
        <v>55</v>
      </c>
    </row>
    <row r="10" spans="1:91" ht="21.75" customHeight="1">
      <c r="A10" s="97" t="s">
        <v>53</v>
      </c>
      <c r="B10" s="97"/>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11"/>
      <c r="AS10" t="s">
        <v>58</v>
      </c>
    </row>
    <row r="11" spans="1:91" ht="23.25" customHeight="1">
      <c r="A11" s="14"/>
      <c r="B11" s="14"/>
      <c r="C11" s="14"/>
      <c r="D11" s="14"/>
      <c r="E11" s="14"/>
      <c r="F11" s="14"/>
      <c r="G11" s="14"/>
      <c r="H11" s="14"/>
      <c r="I11" s="14"/>
      <c r="J11" s="14"/>
      <c r="K11" s="14"/>
      <c r="L11" s="14"/>
      <c r="M11" s="14"/>
      <c r="N11" s="14"/>
      <c r="O11" s="14"/>
      <c r="P11" s="14"/>
      <c r="Q11" s="13"/>
      <c r="R11" s="14"/>
      <c r="S11" s="13"/>
      <c r="T11" s="13"/>
      <c r="U11" s="13"/>
      <c r="V11" s="13"/>
      <c r="W11" s="13"/>
      <c r="X11" s="13"/>
      <c r="Y11" s="14"/>
      <c r="Z11" s="14"/>
      <c r="AA11" s="98" t="str">
        <f>"調査実施日："&amp; TEXT(MID(①特記入力データ!$B$4,1,4)&amp;"/"&amp;MID(①特記入力データ!$B$4,5,2)&amp;"/"&amp;MID(①特記入力データ!$B$4,7,2),"gggee年mm月dd日")</f>
        <v>調査実施日：平成29年01月15日</v>
      </c>
      <c r="AB11" s="98"/>
      <c r="AC11" s="98"/>
      <c r="AD11" s="98"/>
      <c r="AE11" s="98"/>
      <c r="AF11" s="98"/>
      <c r="AG11" s="98"/>
      <c r="AH11" s="98"/>
      <c r="AI11" s="98"/>
      <c r="AJ11" s="98"/>
      <c r="AK11" s="98"/>
      <c r="AL11" s="98"/>
      <c r="AM11" s="98"/>
      <c r="AN11" s="98"/>
      <c r="AO11" s="98"/>
      <c r="AP11" s="98"/>
      <c r="AQ11" s="98"/>
      <c r="AR11" s="98"/>
      <c r="AT11" s="77" t="s">
        <v>59</v>
      </c>
    </row>
    <row r="12" spans="1:91" s="63" customFormat="1" ht="18" customHeight="1">
      <c r="A12" s="71" t="s">
        <v>48</v>
      </c>
      <c r="B12" s="86"/>
      <c r="C12" s="86"/>
      <c r="D12" s="86"/>
      <c r="E12" s="86"/>
      <c r="F12" s="86"/>
      <c r="G12" s="71" t="s">
        <v>49</v>
      </c>
      <c r="H12" s="134" t="s">
        <v>56</v>
      </c>
      <c r="I12" s="134"/>
      <c r="J12" s="134"/>
      <c r="K12" s="134"/>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47"/>
      <c r="AT12" s="76">
        <f>LEN(H12)</f>
        <v>40</v>
      </c>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8"/>
      <c r="CE12" s="48"/>
      <c r="CF12" s="48"/>
      <c r="CG12" s="48"/>
      <c r="CH12" s="48"/>
      <c r="CI12" s="48"/>
      <c r="CJ12" s="48"/>
      <c r="CK12" s="48"/>
      <c r="CL12" s="48"/>
      <c r="CM12" s="48"/>
    </row>
    <row r="13" spans="1:91" s="63" customFormat="1" ht="18" customHeight="1">
      <c r="A13" s="71" t="s">
        <v>48</v>
      </c>
      <c r="B13" s="93"/>
      <c r="C13" s="93"/>
      <c r="D13" s="93"/>
      <c r="E13" s="93"/>
      <c r="F13" s="93"/>
      <c r="G13" s="71" t="s">
        <v>49</v>
      </c>
      <c r="H13" s="135" t="s">
        <v>56</v>
      </c>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60"/>
      <c r="AT13" s="76">
        <f>LEN(H13)</f>
        <v>40</v>
      </c>
      <c r="AU13" s="60"/>
      <c r="AV13" s="60"/>
      <c r="AW13" s="60"/>
      <c r="AX13" s="60"/>
      <c r="AY13" s="60"/>
      <c r="AZ13" s="60"/>
      <c r="BA13" s="60"/>
      <c r="BB13" s="60"/>
      <c r="BC13" s="60"/>
      <c r="BD13" s="60"/>
      <c r="BE13" s="60"/>
      <c r="BF13" s="60"/>
      <c r="BG13" s="60"/>
      <c r="BH13" s="60"/>
      <c r="BI13" s="60"/>
      <c r="BJ13" s="60"/>
      <c r="BK13" s="60"/>
      <c r="BL13" s="60"/>
      <c r="BM13" s="60"/>
      <c r="BN13" s="60"/>
      <c r="BO13" s="60"/>
      <c r="BP13" s="60"/>
      <c r="BQ13" s="60"/>
      <c r="BR13" s="60"/>
      <c r="BS13" s="60"/>
      <c r="BT13" s="60"/>
      <c r="BU13" s="60"/>
      <c r="BV13" s="60"/>
      <c r="BW13" s="60"/>
      <c r="BX13" s="60"/>
      <c r="BY13" s="60"/>
      <c r="BZ13" s="60"/>
      <c r="CA13" s="60"/>
      <c r="CB13" s="60"/>
      <c r="CC13" s="49"/>
      <c r="CD13" s="49"/>
      <c r="CE13" s="48"/>
      <c r="CF13" s="48"/>
      <c r="CG13" s="48"/>
      <c r="CH13" s="48"/>
      <c r="CI13" s="48"/>
      <c r="CJ13" s="48"/>
      <c r="CK13" s="48"/>
      <c r="CL13" s="48"/>
      <c r="CM13" s="48"/>
    </row>
    <row r="14" spans="1:91" s="39" customFormat="1" ht="18" customHeight="1">
      <c r="A14" s="71" t="s">
        <v>48</v>
      </c>
      <c r="B14" s="93"/>
      <c r="C14" s="93"/>
      <c r="D14" s="93"/>
      <c r="E14" s="93"/>
      <c r="F14" s="93"/>
      <c r="G14" s="71" t="s">
        <v>49</v>
      </c>
      <c r="H14" s="135" t="s">
        <v>57</v>
      </c>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T14" s="76">
        <f>LEN(H14)</f>
        <v>1</v>
      </c>
    </row>
    <row r="15" spans="1:91" s="39" customFormat="1" ht="18" customHeight="1">
      <c r="A15" s="71" t="s">
        <v>48</v>
      </c>
      <c r="B15" s="93"/>
      <c r="C15" s="93"/>
      <c r="D15" s="93"/>
      <c r="E15" s="93"/>
      <c r="F15" s="93"/>
      <c r="G15" s="71" t="s">
        <v>49</v>
      </c>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T15" s="76">
        <f t="shared" ref="AT15:AT17" si="0">LEN(H15)</f>
        <v>0</v>
      </c>
    </row>
    <row r="16" spans="1:91" s="39" customFormat="1" ht="18" customHeight="1">
      <c r="A16" s="71" t="s">
        <v>48</v>
      </c>
      <c r="B16" s="93"/>
      <c r="C16" s="93"/>
      <c r="D16" s="93"/>
      <c r="E16" s="93"/>
      <c r="F16" s="93"/>
      <c r="G16" s="71" t="s">
        <v>49</v>
      </c>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T16" s="76">
        <f t="shared" si="0"/>
        <v>0</v>
      </c>
    </row>
    <row r="17" spans="1:92" s="39" customFormat="1" ht="18" customHeight="1">
      <c r="A17" s="71" t="s">
        <v>48</v>
      </c>
      <c r="B17" s="93"/>
      <c r="C17" s="93"/>
      <c r="D17" s="93"/>
      <c r="E17" s="93"/>
      <c r="F17" s="93"/>
      <c r="G17" s="71" t="s">
        <v>49</v>
      </c>
      <c r="H17" s="135"/>
      <c r="I17" s="135"/>
      <c r="J17" s="135"/>
      <c r="K17" s="135"/>
      <c r="L17" s="135"/>
      <c r="M17" s="135"/>
      <c r="N17" s="135"/>
      <c r="O17" s="135"/>
      <c r="P17" s="135"/>
      <c r="Q17" s="135"/>
      <c r="R17" s="135"/>
      <c r="S17" s="135"/>
      <c r="T17" s="135"/>
      <c r="U17" s="135"/>
      <c r="V17" s="135"/>
      <c r="W17" s="135"/>
      <c r="X17" s="135"/>
      <c r="Y17" s="135"/>
      <c r="Z17" s="135"/>
      <c r="AA17" s="135"/>
      <c r="AB17" s="135"/>
      <c r="AC17" s="135"/>
      <c r="AD17" s="135"/>
      <c r="AE17" s="135"/>
      <c r="AF17" s="135"/>
      <c r="AG17" s="135"/>
      <c r="AH17" s="135"/>
      <c r="AI17" s="135"/>
      <c r="AJ17" s="135"/>
      <c r="AK17" s="135"/>
      <c r="AL17" s="135"/>
      <c r="AM17" s="135"/>
      <c r="AN17" s="135"/>
      <c r="AO17" s="135"/>
      <c r="AP17" s="135"/>
      <c r="AQ17" s="135"/>
      <c r="AR17" s="135"/>
      <c r="AT17" s="76">
        <f t="shared" si="0"/>
        <v>0</v>
      </c>
    </row>
    <row r="18" spans="1:92" s="39" customFormat="1" ht="18" customHeight="1">
      <c r="A18" s="71" t="s">
        <v>48</v>
      </c>
      <c r="B18" s="93"/>
      <c r="C18" s="93"/>
      <c r="D18" s="93"/>
      <c r="E18" s="93"/>
      <c r="F18" s="93"/>
      <c r="G18" s="71" t="s">
        <v>49</v>
      </c>
      <c r="H18" s="135"/>
      <c r="I18" s="135"/>
      <c r="J18" s="135"/>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T18" s="76">
        <f>LEN(H18)</f>
        <v>0</v>
      </c>
    </row>
    <row r="19" spans="1:92" s="39" customFormat="1" ht="18" customHeight="1">
      <c r="A19" s="71" t="s">
        <v>48</v>
      </c>
      <c r="B19" s="86"/>
      <c r="C19" s="86"/>
      <c r="D19" s="86"/>
      <c r="E19" s="86"/>
      <c r="F19" s="87"/>
      <c r="G19" s="71" t="s">
        <v>49</v>
      </c>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73"/>
      <c r="AT19" s="76">
        <f>LEN(H19)</f>
        <v>0</v>
      </c>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row>
    <row r="20" spans="1:92" s="39" customFormat="1" ht="18" customHeight="1">
      <c r="A20" s="71" t="s">
        <v>48</v>
      </c>
      <c r="B20" s="86"/>
      <c r="C20" s="86"/>
      <c r="D20" s="86"/>
      <c r="E20" s="86"/>
      <c r="F20" s="87"/>
      <c r="G20" s="71" t="s">
        <v>49</v>
      </c>
      <c r="H20" s="134"/>
      <c r="I20" s="134"/>
      <c r="J20" s="134"/>
      <c r="K20" s="134"/>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c r="AL20" s="134"/>
      <c r="AM20" s="134"/>
      <c r="AN20" s="134"/>
      <c r="AO20" s="134"/>
      <c r="AP20" s="134"/>
      <c r="AQ20" s="134"/>
      <c r="AR20" s="134"/>
      <c r="AS20" s="73"/>
      <c r="AT20" s="76">
        <f t="shared" ref="AT20" si="1">LEN(H20)</f>
        <v>0</v>
      </c>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row>
    <row r="21" spans="1:92" s="63" customFormat="1" ht="18" customHeight="1">
      <c r="A21" s="71" t="s">
        <v>48</v>
      </c>
      <c r="B21" s="86"/>
      <c r="C21" s="86"/>
      <c r="D21" s="86"/>
      <c r="E21" s="86"/>
      <c r="F21" s="87"/>
      <c r="G21" s="71" t="s">
        <v>49</v>
      </c>
      <c r="H21" s="134"/>
      <c r="I21" s="134"/>
      <c r="J21" s="134"/>
      <c r="K21" s="134"/>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c r="AL21" s="134"/>
      <c r="AM21" s="134"/>
      <c r="AN21" s="134"/>
      <c r="AO21" s="134"/>
      <c r="AP21" s="134"/>
      <c r="AQ21" s="134"/>
      <c r="AR21" s="134"/>
      <c r="AS21" s="47"/>
      <c r="AT21" s="76">
        <f>LEN(H21)</f>
        <v>0</v>
      </c>
      <c r="AU21" s="47"/>
      <c r="AV21" s="47"/>
      <c r="AW21" s="47"/>
      <c r="AX21" s="47"/>
      <c r="AY21" s="47"/>
      <c r="AZ21" s="47"/>
      <c r="BA21" s="47"/>
      <c r="BB21" s="47"/>
      <c r="BC21" s="47"/>
      <c r="BD21" s="47"/>
      <c r="BE21" s="47"/>
      <c r="BF21" s="47"/>
      <c r="BG21" s="47"/>
      <c r="BH21" s="47"/>
      <c r="BI21" s="47"/>
      <c r="BJ21" s="47"/>
      <c r="BK21" s="47"/>
      <c r="BL21" s="47"/>
      <c r="BM21" s="47"/>
      <c r="BN21" s="47"/>
      <c r="BO21" s="47"/>
      <c r="BP21" s="47"/>
      <c r="BQ21" s="47"/>
      <c r="BR21" s="47"/>
      <c r="BS21" s="47"/>
      <c r="BT21" s="47"/>
      <c r="BU21" s="47"/>
      <c r="BV21" s="47"/>
      <c r="BW21" s="47"/>
      <c r="BX21" s="47"/>
      <c r="BY21" s="47"/>
      <c r="BZ21" s="47"/>
      <c r="CA21" s="47"/>
      <c r="CB21" s="47"/>
      <c r="CC21" s="50"/>
      <c r="CD21" s="50"/>
      <c r="CE21" s="48"/>
      <c r="CF21" s="48"/>
      <c r="CG21" s="48"/>
      <c r="CH21" s="48"/>
      <c r="CI21" s="48"/>
      <c r="CJ21" s="48"/>
      <c r="CK21" s="48"/>
      <c r="CL21" s="48"/>
      <c r="CM21" s="48"/>
      <c r="CN21" s="48"/>
    </row>
    <row r="22" spans="1:92" s="63" customFormat="1" ht="18" customHeight="1">
      <c r="A22" s="71" t="s">
        <v>48</v>
      </c>
      <c r="B22" s="86"/>
      <c r="C22" s="86"/>
      <c r="D22" s="86"/>
      <c r="E22" s="86"/>
      <c r="F22" s="87"/>
      <c r="G22" s="71" t="s">
        <v>49</v>
      </c>
      <c r="H22" s="134"/>
      <c r="I22" s="134"/>
      <c r="J22" s="134"/>
      <c r="K22" s="134"/>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c r="AL22" s="134"/>
      <c r="AM22" s="134"/>
      <c r="AN22" s="134"/>
      <c r="AO22" s="134"/>
      <c r="AP22" s="134"/>
      <c r="AQ22" s="134"/>
      <c r="AR22" s="134"/>
      <c r="AS22" s="58"/>
      <c r="AT22" s="76">
        <f>LEN(H22)</f>
        <v>0</v>
      </c>
      <c r="AU22" s="58"/>
      <c r="AV22" s="58"/>
      <c r="AW22" s="58"/>
      <c r="AX22" s="58"/>
      <c r="AY22" s="58"/>
      <c r="AZ22" s="58"/>
      <c r="BA22" s="58"/>
      <c r="BB22" s="58"/>
      <c r="BC22" s="58"/>
      <c r="BD22" s="58"/>
      <c r="BE22" s="58"/>
      <c r="BF22" s="58"/>
      <c r="BG22" s="58"/>
      <c r="BH22" s="58"/>
      <c r="BI22" s="58"/>
      <c r="BJ22" s="58"/>
      <c r="BK22" s="58"/>
      <c r="BL22" s="58"/>
      <c r="BM22" s="58"/>
      <c r="BN22" s="58"/>
      <c r="BO22" s="58"/>
      <c r="BP22" s="58"/>
      <c r="BQ22" s="58"/>
      <c r="BR22" s="58"/>
      <c r="BS22" s="58"/>
      <c r="BT22" s="58"/>
      <c r="BU22" s="58"/>
      <c r="BV22" s="58"/>
      <c r="BW22" s="58"/>
      <c r="BX22" s="58"/>
      <c r="BY22" s="58"/>
      <c r="BZ22" s="58"/>
      <c r="CA22" s="58"/>
      <c r="CB22" s="58"/>
      <c r="CC22" s="50"/>
      <c r="CD22" s="50"/>
      <c r="CE22" s="48"/>
      <c r="CF22" s="48"/>
      <c r="CG22" s="48"/>
      <c r="CH22" s="48"/>
      <c r="CI22" s="48"/>
      <c r="CJ22" s="48"/>
      <c r="CK22" s="48"/>
      <c r="CL22" s="48"/>
      <c r="CM22" s="48"/>
      <c r="CN22" s="48"/>
    </row>
    <row r="23" spans="1:92" s="39" customFormat="1" ht="18" customHeight="1">
      <c r="A23" s="71" t="s">
        <v>48</v>
      </c>
      <c r="B23" s="86"/>
      <c r="C23" s="86"/>
      <c r="D23" s="86"/>
      <c r="E23" s="86"/>
      <c r="F23" s="87"/>
      <c r="G23" s="71" t="s">
        <v>49</v>
      </c>
      <c r="H23" s="134"/>
      <c r="I23" s="134"/>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73"/>
      <c r="AT23" s="76">
        <f>LEN(H23)</f>
        <v>0</v>
      </c>
      <c r="AU23" s="73"/>
      <c r="AV23" s="73"/>
      <c r="AW23" s="73"/>
      <c r="AX23" s="73"/>
      <c r="AY23" s="73"/>
      <c r="AZ23" s="73"/>
      <c r="BA23" s="73"/>
      <c r="BB23" s="73"/>
      <c r="BC23" s="73"/>
      <c r="BD23" s="73"/>
      <c r="BE23" s="73"/>
      <c r="BF23" s="73"/>
      <c r="BG23" s="73"/>
      <c r="BH23" s="73"/>
      <c r="BI23" s="73"/>
      <c r="BJ23" s="73"/>
      <c r="BK23" s="73"/>
      <c r="BL23" s="73"/>
      <c r="BM23" s="73"/>
      <c r="BN23" s="73"/>
      <c r="BO23" s="73"/>
      <c r="BP23" s="73"/>
      <c r="BQ23" s="73"/>
      <c r="BR23" s="73"/>
      <c r="BS23" s="73"/>
      <c r="BT23" s="73"/>
      <c r="BU23" s="73"/>
      <c r="BV23" s="73"/>
      <c r="BW23" s="73"/>
      <c r="BX23" s="73"/>
      <c r="BY23" s="73"/>
      <c r="BZ23" s="73"/>
      <c r="CA23" s="73"/>
      <c r="CB23" s="73"/>
      <c r="CC23" s="73"/>
      <c r="CD23" s="73"/>
    </row>
    <row r="24" spans="1:92" s="39" customFormat="1" ht="18" customHeight="1">
      <c r="A24" s="71" t="s">
        <v>48</v>
      </c>
      <c r="B24" s="86"/>
      <c r="C24" s="86"/>
      <c r="D24" s="86"/>
      <c r="E24" s="86"/>
      <c r="F24" s="87"/>
      <c r="G24" s="71" t="s">
        <v>49</v>
      </c>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134"/>
      <c r="AI24" s="134"/>
      <c r="AJ24" s="134"/>
      <c r="AK24" s="134"/>
      <c r="AL24" s="134"/>
      <c r="AM24" s="134"/>
      <c r="AN24" s="134"/>
      <c r="AO24" s="134"/>
      <c r="AP24" s="134"/>
      <c r="AQ24" s="134"/>
      <c r="AR24" s="134"/>
      <c r="AS24" s="73"/>
      <c r="AT24" s="76">
        <f t="shared" ref="AT24:AT25" si="2">LEN(H24)</f>
        <v>0</v>
      </c>
      <c r="AU24" s="73"/>
      <c r="AV24" s="73"/>
      <c r="AW24" s="73"/>
      <c r="AX24" s="73"/>
      <c r="AY24" s="73"/>
      <c r="AZ24" s="73"/>
      <c r="BA24" s="73"/>
      <c r="BB24" s="73"/>
      <c r="BC24" s="73"/>
      <c r="BD24" s="73"/>
      <c r="BE24" s="73"/>
      <c r="BF24" s="73"/>
      <c r="BG24" s="73"/>
      <c r="BH24" s="73"/>
      <c r="BI24" s="73"/>
      <c r="BJ24" s="73"/>
      <c r="BK24" s="73"/>
      <c r="BL24" s="73"/>
      <c r="BM24" s="73"/>
      <c r="BN24" s="73"/>
      <c r="BO24" s="73"/>
      <c r="BP24" s="73"/>
      <c r="BQ24" s="73"/>
      <c r="BR24" s="73"/>
      <c r="BS24" s="73"/>
      <c r="BT24" s="73"/>
      <c r="BU24" s="73"/>
      <c r="BV24" s="73"/>
      <c r="BW24" s="73"/>
      <c r="BX24" s="73"/>
      <c r="BY24" s="73"/>
      <c r="BZ24" s="73"/>
      <c r="CA24" s="73"/>
      <c r="CB24" s="73"/>
      <c r="CC24" s="73"/>
      <c r="CD24" s="73"/>
    </row>
    <row r="25" spans="1:92" s="39" customFormat="1" ht="18" customHeight="1">
      <c r="A25" s="71" t="s">
        <v>48</v>
      </c>
      <c r="B25" s="86"/>
      <c r="C25" s="86"/>
      <c r="D25" s="86"/>
      <c r="E25" s="86"/>
      <c r="F25" s="87"/>
      <c r="G25" s="71" t="s">
        <v>49</v>
      </c>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73"/>
      <c r="AT25" s="76">
        <f t="shared" si="2"/>
        <v>0</v>
      </c>
      <c r="AU25" s="73"/>
      <c r="AV25" s="73"/>
      <c r="AW25" s="73"/>
      <c r="AX25" s="73"/>
      <c r="AY25" s="73"/>
      <c r="AZ25" s="73"/>
      <c r="BA25" s="73"/>
      <c r="BB25" s="73"/>
      <c r="BC25" s="73"/>
      <c r="BD25" s="73"/>
      <c r="BE25" s="73"/>
      <c r="BF25" s="73"/>
      <c r="BG25" s="73"/>
      <c r="BH25" s="73"/>
      <c r="BI25" s="73"/>
      <c r="BJ25" s="73"/>
      <c r="BK25" s="73"/>
      <c r="BL25" s="73"/>
      <c r="BM25" s="73"/>
      <c r="BN25" s="73"/>
      <c r="BO25" s="73"/>
      <c r="BP25" s="73"/>
      <c r="BQ25" s="73"/>
      <c r="BR25" s="73"/>
      <c r="BS25" s="73"/>
      <c r="BT25" s="73"/>
      <c r="BU25" s="73"/>
      <c r="BV25" s="73"/>
      <c r="BW25" s="73"/>
      <c r="BX25" s="73"/>
      <c r="BY25" s="73"/>
      <c r="BZ25" s="73"/>
      <c r="CA25" s="73"/>
      <c r="CB25" s="73"/>
      <c r="CC25" s="73"/>
      <c r="CD25" s="73"/>
    </row>
    <row r="26" spans="1:92" s="39" customFormat="1" ht="18" customHeight="1">
      <c r="A26" s="71" t="s">
        <v>48</v>
      </c>
      <c r="B26" s="86"/>
      <c r="C26" s="86"/>
      <c r="D26" s="86"/>
      <c r="E26" s="86"/>
      <c r="F26" s="87"/>
      <c r="G26" s="71" t="s">
        <v>49</v>
      </c>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c r="AF26" s="134"/>
      <c r="AG26" s="134"/>
      <c r="AH26" s="134"/>
      <c r="AI26" s="134"/>
      <c r="AJ26" s="134"/>
      <c r="AK26" s="134"/>
      <c r="AL26" s="134"/>
      <c r="AM26" s="134"/>
      <c r="AN26" s="134"/>
      <c r="AO26" s="134"/>
      <c r="AP26" s="134"/>
      <c r="AQ26" s="134"/>
      <c r="AR26" s="134"/>
      <c r="AS26" s="73"/>
      <c r="AT26" s="76">
        <f>LEN(H26)</f>
        <v>0</v>
      </c>
      <c r="AU26" s="73"/>
      <c r="AV26" s="73"/>
      <c r="AW26" s="73"/>
      <c r="AX26" s="73"/>
      <c r="AY26" s="73"/>
      <c r="AZ26" s="73"/>
      <c r="BA26" s="73"/>
      <c r="BB26" s="73"/>
      <c r="BC26" s="73"/>
      <c r="BD26" s="73"/>
      <c r="BE26" s="73"/>
      <c r="BF26" s="73"/>
      <c r="BG26" s="73"/>
      <c r="BH26" s="73"/>
      <c r="BI26" s="73"/>
      <c r="BJ26" s="73"/>
      <c r="BK26" s="73"/>
      <c r="BL26" s="73"/>
      <c r="BM26" s="73"/>
      <c r="BN26" s="73"/>
      <c r="BO26" s="73"/>
      <c r="BP26" s="73"/>
      <c r="BQ26" s="73"/>
      <c r="BR26" s="73"/>
      <c r="BS26" s="73"/>
      <c r="BT26" s="73"/>
      <c r="BU26" s="73"/>
      <c r="BV26" s="73"/>
      <c r="BW26" s="73"/>
      <c r="BX26" s="73"/>
      <c r="BY26" s="73"/>
      <c r="BZ26" s="73"/>
      <c r="CA26" s="73"/>
      <c r="CB26" s="73"/>
      <c r="CC26" s="73"/>
      <c r="CD26" s="73"/>
    </row>
    <row r="27" spans="1:92" s="39" customFormat="1" ht="18" customHeight="1">
      <c r="A27" s="71" t="s">
        <v>48</v>
      </c>
      <c r="B27" s="86"/>
      <c r="C27" s="86"/>
      <c r="D27" s="86"/>
      <c r="E27" s="86"/>
      <c r="F27" s="87"/>
      <c r="G27" s="71" t="s">
        <v>49</v>
      </c>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134"/>
      <c r="AI27" s="134"/>
      <c r="AJ27" s="134"/>
      <c r="AK27" s="134"/>
      <c r="AL27" s="134"/>
      <c r="AM27" s="134"/>
      <c r="AN27" s="134"/>
      <c r="AO27" s="134"/>
      <c r="AP27" s="134"/>
      <c r="AQ27" s="134"/>
      <c r="AR27" s="134"/>
      <c r="AS27" s="73"/>
      <c r="AT27" s="76">
        <f>LEN(H27)</f>
        <v>0</v>
      </c>
      <c r="AU27" s="73"/>
      <c r="AV27" s="73"/>
      <c r="AW27" s="73"/>
      <c r="AX27" s="73"/>
      <c r="AY27" s="73"/>
      <c r="AZ27" s="73"/>
      <c r="BA27" s="73"/>
      <c r="BB27" s="73"/>
      <c r="BC27" s="73"/>
      <c r="BD27" s="73"/>
      <c r="BE27" s="73"/>
      <c r="BF27" s="73"/>
      <c r="BG27" s="73"/>
      <c r="BH27" s="73"/>
      <c r="BI27" s="73"/>
      <c r="BJ27" s="73"/>
      <c r="BK27" s="73"/>
      <c r="BL27" s="73"/>
      <c r="BM27" s="73"/>
      <c r="BN27" s="73"/>
      <c r="BO27" s="73"/>
      <c r="BP27" s="73"/>
      <c r="BQ27" s="73"/>
      <c r="BR27" s="73"/>
      <c r="BS27" s="73"/>
      <c r="BT27" s="73"/>
      <c r="BU27" s="73"/>
      <c r="BV27" s="73"/>
      <c r="BW27" s="73"/>
      <c r="BX27" s="73"/>
      <c r="BY27" s="73"/>
      <c r="BZ27" s="73"/>
      <c r="CA27" s="73"/>
      <c r="CB27" s="73"/>
      <c r="CC27" s="73"/>
      <c r="CD27" s="73"/>
    </row>
    <row r="28" spans="1:92" s="39" customFormat="1" ht="18" customHeight="1">
      <c r="A28" s="71" t="s">
        <v>48</v>
      </c>
      <c r="B28" s="86"/>
      <c r="C28" s="86"/>
      <c r="D28" s="86"/>
      <c r="E28" s="86"/>
      <c r="F28" s="87"/>
      <c r="G28" s="71" t="s">
        <v>49</v>
      </c>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c r="AL28" s="134"/>
      <c r="AM28" s="134"/>
      <c r="AN28" s="134"/>
      <c r="AO28" s="134"/>
      <c r="AP28" s="134"/>
      <c r="AQ28" s="134"/>
      <c r="AR28" s="134"/>
      <c r="AS28" s="73"/>
      <c r="AT28" s="76">
        <f t="shared" ref="AT28:AT53" si="3">LEN(H28)</f>
        <v>0</v>
      </c>
      <c r="AU28" s="73"/>
      <c r="AV28" s="73"/>
      <c r="AW28" s="73"/>
      <c r="AX28" s="73"/>
      <c r="AY28" s="73"/>
      <c r="AZ28" s="73"/>
      <c r="BA28" s="73"/>
      <c r="BB28" s="73"/>
      <c r="BC28" s="73"/>
      <c r="BD28" s="73"/>
      <c r="BE28" s="73"/>
      <c r="BF28" s="73"/>
      <c r="BG28" s="73"/>
      <c r="BH28" s="73"/>
      <c r="BI28" s="73"/>
      <c r="BJ28" s="73"/>
      <c r="BK28" s="73"/>
      <c r="BL28" s="73"/>
      <c r="BM28" s="73"/>
      <c r="BN28" s="73"/>
      <c r="BO28" s="73"/>
      <c r="BP28" s="73"/>
      <c r="BQ28" s="73"/>
      <c r="BR28" s="73"/>
      <c r="BS28" s="73"/>
      <c r="BT28" s="73"/>
      <c r="BU28" s="73"/>
      <c r="BV28" s="73"/>
      <c r="BW28" s="73"/>
      <c r="BX28" s="73"/>
      <c r="BY28" s="73"/>
      <c r="BZ28" s="73"/>
      <c r="CA28" s="73"/>
      <c r="CB28" s="73"/>
      <c r="CC28" s="73"/>
      <c r="CD28" s="73"/>
    </row>
    <row r="29" spans="1:92" s="63" customFormat="1" ht="18" customHeight="1">
      <c r="A29" s="71" t="s">
        <v>48</v>
      </c>
      <c r="B29" s="86"/>
      <c r="C29" s="86"/>
      <c r="D29" s="86"/>
      <c r="E29" s="86"/>
      <c r="F29" s="87"/>
      <c r="G29" s="71" t="s">
        <v>49</v>
      </c>
      <c r="H29" s="134"/>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c r="AL29" s="134"/>
      <c r="AM29" s="134"/>
      <c r="AN29" s="134"/>
      <c r="AO29" s="134"/>
      <c r="AP29" s="134"/>
      <c r="AQ29" s="134"/>
      <c r="AR29" s="134"/>
      <c r="AS29" s="47"/>
      <c r="AT29" s="76">
        <f t="shared" si="3"/>
        <v>0</v>
      </c>
      <c r="AU29" s="47"/>
      <c r="AV29" s="47"/>
      <c r="AW29" s="47"/>
      <c r="AX29" s="47"/>
      <c r="AY29" s="47"/>
      <c r="AZ29" s="47"/>
      <c r="BA29" s="47"/>
      <c r="BB29" s="47"/>
      <c r="BC29" s="47"/>
      <c r="BD29" s="47"/>
      <c r="BE29" s="47"/>
      <c r="BF29" s="47"/>
      <c r="BG29" s="47"/>
      <c r="BH29" s="47"/>
      <c r="BI29" s="47"/>
      <c r="BJ29" s="47"/>
      <c r="BK29" s="47"/>
      <c r="BL29" s="47"/>
      <c r="BM29" s="47"/>
      <c r="BN29" s="47"/>
      <c r="BO29" s="47"/>
      <c r="BP29" s="47"/>
      <c r="BQ29" s="47"/>
      <c r="BR29" s="47"/>
      <c r="BS29" s="47"/>
      <c r="BT29" s="47"/>
      <c r="BU29" s="47"/>
      <c r="BV29" s="47"/>
      <c r="BW29" s="47"/>
      <c r="BX29" s="47"/>
      <c r="BY29" s="47"/>
      <c r="BZ29" s="47"/>
      <c r="CA29" s="47"/>
      <c r="CB29" s="47"/>
      <c r="CC29" s="47"/>
      <c r="CD29" s="48"/>
      <c r="CE29" s="48"/>
      <c r="CF29" s="48"/>
      <c r="CG29" s="48"/>
      <c r="CH29" s="48"/>
      <c r="CI29" s="48"/>
      <c r="CJ29" s="48"/>
      <c r="CK29" s="48"/>
      <c r="CL29" s="48"/>
      <c r="CM29" s="48"/>
    </row>
    <row r="30" spans="1:92" s="63" customFormat="1" ht="18" customHeight="1">
      <c r="A30" s="71" t="s">
        <v>48</v>
      </c>
      <c r="B30" s="86"/>
      <c r="C30" s="86"/>
      <c r="D30" s="86"/>
      <c r="E30" s="86"/>
      <c r="F30" s="87"/>
      <c r="G30" s="71" t="s">
        <v>49</v>
      </c>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c r="AL30" s="134"/>
      <c r="AM30" s="134"/>
      <c r="AN30" s="134"/>
      <c r="AO30" s="134"/>
      <c r="AP30" s="134"/>
      <c r="AQ30" s="134"/>
      <c r="AR30" s="134"/>
      <c r="AS30" s="58"/>
      <c r="AT30" s="76">
        <f t="shared" si="3"/>
        <v>0</v>
      </c>
      <c r="AU30" s="58"/>
      <c r="AV30" s="58"/>
      <c r="AW30" s="58"/>
      <c r="AX30" s="58"/>
      <c r="AY30" s="58"/>
      <c r="AZ30" s="58"/>
      <c r="BA30" s="58"/>
      <c r="BB30" s="58"/>
      <c r="BC30" s="58"/>
      <c r="BD30" s="58"/>
      <c r="BE30" s="58"/>
      <c r="BF30" s="58"/>
      <c r="BG30" s="58"/>
      <c r="BH30" s="58"/>
      <c r="BI30" s="58"/>
      <c r="BJ30" s="58"/>
      <c r="BK30" s="58"/>
      <c r="BL30" s="58"/>
      <c r="BM30" s="58"/>
      <c r="BN30" s="58"/>
      <c r="BO30" s="58"/>
      <c r="BP30" s="58"/>
      <c r="BQ30" s="58"/>
      <c r="BR30" s="58"/>
      <c r="BS30" s="58"/>
      <c r="BT30" s="58"/>
      <c r="BU30" s="58"/>
      <c r="BV30" s="58"/>
      <c r="BW30" s="58"/>
      <c r="BX30" s="58"/>
      <c r="BY30" s="58"/>
      <c r="BZ30" s="58"/>
      <c r="CA30" s="58"/>
      <c r="CB30" s="58"/>
      <c r="CC30" s="47"/>
      <c r="CD30" s="48"/>
      <c r="CE30" s="48"/>
      <c r="CF30" s="48"/>
      <c r="CG30" s="48"/>
      <c r="CH30" s="48"/>
      <c r="CI30" s="48"/>
      <c r="CJ30" s="48"/>
      <c r="CK30" s="48"/>
      <c r="CL30" s="48"/>
      <c r="CM30" s="48"/>
    </row>
    <row r="31" spans="1:92" s="39" customFormat="1" ht="18" customHeight="1">
      <c r="A31" s="71" t="s">
        <v>48</v>
      </c>
      <c r="B31" s="86"/>
      <c r="C31" s="86"/>
      <c r="D31" s="86"/>
      <c r="E31" s="86"/>
      <c r="F31" s="87"/>
      <c r="G31" s="71" t="s">
        <v>49</v>
      </c>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c r="AL31" s="134"/>
      <c r="AM31" s="134"/>
      <c r="AN31" s="134"/>
      <c r="AO31" s="134"/>
      <c r="AP31" s="134"/>
      <c r="AQ31" s="134"/>
      <c r="AR31" s="134"/>
      <c r="AS31" s="73"/>
      <c r="AT31" s="76">
        <f t="shared" si="3"/>
        <v>0</v>
      </c>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row>
    <row r="32" spans="1:92" s="39" customFormat="1" ht="18" customHeight="1">
      <c r="A32" s="71" t="s">
        <v>48</v>
      </c>
      <c r="B32" s="86"/>
      <c r="C32" s="86"/>
      <c r="D32" s="86"/>
      <c r="E32" s="86"/>
      <c r="F32" s="87"/>
      <c r="G32" s="71" t="s">
        <v>49</v>
      </c>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c r="AL32" s="134"/>
      <c r="AM32" s="134"/>
      <c r="AN32" s="134"/>
      <c r="AO32" s="134"/>
      <c r="AP32" s="134"/>
      <c r="AQ32" s="134"/>
      <c r="AR32" s="134"/>
      <c r="AS32" s="73"/>
      <c r="AT32" s="76">
        <f t="shared" si="3"/>
        <v>0</v>
      </c>
      <c r="AU32" s="73"/>
      <c r="AV32" s="73"/>
      <c r="AW32" s="73"/>
      <c r="AX32" s="73"/>
      <c r="AY32" s="73"/>
      <c r="AZ32" s="73"/>
      <c r="BA32" s="73"/>
      <c r="BB32" s="73"/>
      <c r="BC32" s="73"/>
      <c r="BD32" s="73"/>
      <c r="BE32" s="73"/>
      <c r="BF32" s="73"/>
      <c r="BG32" s="73"/>
      <c r="BH32" s="73"/>
      <c r="BI32" s="73"/>
      <c r="BJ32" s="73"/>
      <c r="BK32" s="73"/>
      <c r="BL32" s="73"/>
      <c r="BM32" s="73"/>
      <c r="BN32" s="73"/>
      <c r="BO32" s="73"/>
      <c r="BP32" s="73"/>
      <c r="BQ32" s="73"/>
      <c r="BR32" s="73"/>
      <c r="BS32" s="73"/>
      <c r="BT32" s="73"/>
      <c r="BU32" s="73"/>
      <c r="BV32" s="73"/>
      <c r="BW32" s="73"/>
      <c r="BX32" s="73"/>
      <c r="BY32" s="73"/>
      <c r="BZ32" s="73"/>
      <c r="CA32" s="73"/>
      <c r="CB32" s="73"/>
      <c r="CC32" s="73"/>
      <c r="CD32" s="73"/>
    </row>
    <row r="33" spans="1:91" s="39" customFormat="1" ht="18" customHeight="1">
      <c r="A33" s="71" t="s">
        <v>48</v>
      </c>
      <c r="B33" s="86"/>
      <c r="C33" s="86"/>
      <c r="D33" s="86"/>
      <c r="E33" s="86"/>
      <c r="F33" s="87"/>
      <c r="G33" s="71" t="s">
        <v>49</v>
      </c>
      <c r="H33" s="134"/>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73"/>
      <c r="AT33" s="76">
        <f t="shared" si="3"/>
        <v>0</v>
      </c>
      <c r="AU33" s="73"/>
      <c r="AV33" s="73"/>
      <c r="AW33" s="73"/>
      <c r="AX33" s="73"/>
      <c r="AY33" s="73"/>
      <c r="AZ33" s="73"/>
      <c r="BA33" s="73"/>
      <c r="BB33" s="73"/>
      <c r="BC33" s="73"/>
      <c r="BD33" s="73"/>
      <c r="BE33" s="73"/>
      <c r="BF33" s="73"/>
      <c r="BG33" s="73"/>
      <c r="BH33" s="73"/>
      <c r="BI33" s="73"/>
      <c r="BJ33" s="73"/>
      <c r="BK33" s="73"/>
      <c r="BL33" s="73"/>
      <c r="BM33" s="73"/>
      <c r="BN33" s="73"/>
      <c r="BO33" s="73"/>
      <c r="BP33" s="73"/>
      <c r="BQ33" s="73"/>
      <c r="BR33" s="73"/>
      <c r="BS33" s="73"/>
      <c r="BT33" s="73"/>
      <c r="BU33" s="73"/>
      <c r="BV33" s="73"/>
      <c r="BW33" s="73"/>
      <c r="BX33" s="73"/>
      <c r="BY33" s="73"/>
      <c r="BZ33" s="73"/>
      <c r="CA33" s="73"/>
      <c r="CB33" s="73"/>
      <c r="CC33" s="73"/>
      <c r="CD33" s="73"/>
    </row>
    <row r="34" spans="1:91" s="63" customFormat="1" ht="18" customHeight="1">
      <c r="A34" s="71" t="s">
        <v>48</v>
      </c>
      <c r="B34" s="86"/>
      <c r="C34" s="86"/>
      <c r="D34" s="86"/>
      <c r="E34" s="86"/>
      <c r="F34" s="87"/>
      <c r="G34" s="71" t="s">
        <v>49</v>
      </c>
      <c r="H34" s="134"/>
      <c r="I34" s="134"/>
      <c r="J34" s="134"/>
      <c r="K34" s="134"/>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c r="AL34" s="134"/>
      <c r="AM34" s="134"/>
      <c r="AN34" s="134"/>
      <c r="AO34" s="134"/>
      <c r="AP34" s="134"/>
      <c r="AQ34" s="134"/>
      <c r="AR34" s="134"/>
      <c r="AS34" s="59"/>
      <c r="AT34" s="76">
        <f t="shared" si="3"/>
        <v>0</v>
      </c>
      <c r="AU34" s="59"/>
      <c r="AV34" s="59"/>
      <c r="AW34" s="59"/>
      <c r="AX34" s="59"/>
      <c r="AY34" s="59"/>
      <c r="AZ34" s="59"/>
      <c r="BA34" s="59"/>
      <c r="BB34" s="59"/>
      <c r="BC34" s="59"/>
      <c r="BD34" s="59"/>
      <c r="BE34" s="59"/>
      <c r="BF34" s="59"/>
      <c r="BG34" s="59"/>
      <c r="BH34" s="59"/>
      <c r="BI34" s="59"/>
      <c r="BJ34" s="59"/>
      <c r="BK34" s="59"/>
      <c r="BL34" s="59"/>
      <c r="BM34" s="59"/>
      <c r="BN34" s="59"/>
      <c r="BO34" s="59"/>
      <c r="BP34" s="59"/>
      <c r="BQ34" s="59"/>
      <c r="BR34" s="59"/>
      <c r="BS34" s="59"/>
      <c r="BT34" s="59"/>
      <c r="BU34" s="59"/>
      <c r="BV34" s="59"/>
      <c r="BW34" s="59"/>
      <c r="BX34" s="59"/>
      <c r="BY34" s="59"/>
      <c r="BZ34" s="59"/>
      <c r="CA34" s="59"/>
      <c r="CB34" s="59"/>
      <c r="CC34" s="59"/>
      <c r="CD34" s="59"/>
      <c r="CE34" s="48"/>
      <c r="CF34" s="48"/>
      <c r="CG34" s="48"/>
      <c r="CH34" s="48"/>
      <c r="CI34" s="48"/>
      <c r="CJ34" s="48"/>
    </row>
    <row r="35" spans="1:91" s="39" customFormat="1" ht="18" customHeight="1">
      <c r="A35" s="71" t="s">
        <v>48</v>
      </c>
      <c r="B35" s="86"/>
      <c r="C35" s="86"/>
      <c r="D35" s="86"/>
      <c r="E35" s="86"/>
      <c r="F35" s="87"/>
      <c r="G35" s="71" t="s">
        <v>49</v>
      </c>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73"/>
      <c r="AT35" s="76">
        <f t="shared" si="3"/>
        <v>0</v>
      </c>
      <c r="AU35" s="73"/>
      <c r="AV35" s="73"/>
      <c r="AW35" s="73"/>
      <c r="AX35" s="73"/>
      <c r="AY35" s="73"/>
      <c r="AZ35" s="73"/>
      <c r="BA35" s="73"/>
      <c r="BB35" s="73"/>
      <c r="BC35" s="73"/>
      <c r="BD35" s="73"/>
      <c r="BE35" s="73"/>
      <c r="BF35" s="73"/>
      <c r="BG35" s="73"/>
      <c r="BH35" s="73"/>
      <c r="BI35" s="73"/>
      <c r="BJ35" s="73"/>
      <c r="BK35" s="73"/>
      <c r="BL35" s="73"/>
      <c r="BM35" s="73"/>
      <c r="BN35" s="73"/>
      <c r="BO35" s="73"/>
      <c r="BP35" s="73"/>
      <c r="BQ35" s="73"/>
      <c r="BR35" s="73"/>
      <c r="BS35" s="73"/>
      <c r="BT35" s="73"/>
      <c r="BU35" s="73"/>
      <c r="BV35" s="73"/>
      <c r="BW35" s="73"/>
      <c r="BX35" s="73"/>
      <c r="BY35" s="73"/>
      <c r="BZ35" s="73"/>
      <c r="CA35" s="73"/>
      <c r="CB35" s="73"/>
      <c r="CC35" s="73"/>
      <c r="CD35" s="73"/>
    </row>
    <row r="36" spans="1:91" s="63" customFormat="1" ht="18" customHeight="1">
      <c r="A36" s="71" t="s">
        <v>48</v>
      </c>
      <c r="B36" s="86"/>
      <c r="C36" s="86"/>
      <c r="D36" s="86"/>
      <c r="E36" s="86"/>
      <c r="F36" s="87"/>
      <c r="G36" s="71" t="s">
        <v>49</v>
      </c>
      <c r="H36" s="134"/>
      <c r="I36" s="134"/>
      <c r="J36" s="134"/>
      <c r="K36" s="134"/>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c r="AL36" s="134"/>
      <c r="AM36" s="134"/>
      <c r="AN36" s="134"/>
      <c r="AO36" s="134"/>
      <c r="AP36" s="134"/>
      <c r="AQ36" s="134"/>
      <c r="AR36" s="134"/>
      <c r="AS36" s="58"/>
      <c r="AT36" s="76">
        <f t="shared" si="3"/>
        <v>0</v>
      </c>
      <c r="AU36" s="58"/>
      <c r="AV36" s="58"/>
      <c r="AW36" s="58"/>
      <c r="AX36" s="58"/>
      <c r="AY36" s="58"/>
      <c r="AZ36" s="58"/>
      <c r="BA36" s="58"/>
      <c r="BB36" s="58"/>
      <c r="BC36" s="58"/>
      <c r="BD36" s="58"/>
      <c r="BE36" s="58"/>
      <c r="BF36" s="58"/>
      <c r="BG36" s="58"/>
      <c r="BH36" s="58"/>
      <c r="BI36" s="58"/>
      <c r="BJ36" s="58"/>
      <c r="BK36" s="58"/>
      <c r="BL36" s="58"/>
      <c r="BM36" s="58"/>
      <c r="BN36" s="58"/>
      <c r="BO36" s="58"/>
      <c r="BP36" s="58"/>
      <c r="BQ36" s="58"/>
      <c r="BR36" s="58"/>
      <c r="BS36" s="58"/>
      <c r="BT36" s="58"/>
      <c r="BU36" s="58"/>
      <c r="BV36" s="58"/>
      <c r="BW36" s="58"/>
      <c r="BX36" s="58"/>
      <c r="BY36" s="58"/>
      <c r="BZ36" s="58"/>
      <c r="CA36" s="58"/>
      <c r="CB36" s="58"/>
      <c r="CC36" s="47"/>
      <c r="CD36" s="48"/>
      <c r="CE36" s="48"/>
      <c r="CF36" s="48"/>
      <c r="CG36" s="48"/>
      <c r="CH36" s="48"/>
      <c r="CI36" s="48"/>
      <c r="CJ36" s="48"/>
      <c r="CK36" s="48"/>
      <c r="CL36" s="48"/>
      <c r="CM36" s="48"/>
    </row>
    <row r="37" spans="1:91" s="39" customFormat="1" ht="18" customHeight="1">
      <c r="A37" s="71" t="s">
        <v>48</v>
      </c>
      <c r="B37" s="86"/>
      <c r="C37" s="86"/>
      <c r="D37" s="86"/>
      <c r="E37" s="86"/>
      <c r="F37" s="87"/>
      <c r="G37" s="71" t="s">
        <v>49</v>
      </c>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73"/>
      <c r="AT37" s="76">
        <f t="shared" si="3"/>
        <v>0</v>
      </c>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c r="CD37" s="73"/>
    </row>
    <row r="38" spans="1:91" s="39" customFormat="1" ht="18" customHeight="1">
      <c r="A38" s="71" t="s">
        <v>48</v>
      </c>
      <c r="B38" s="86"/>
      <c r="C38" s="86"/>
      <c r="D38" s="86"/>
      <c r="E38" s="86"/>
      <c r="F38" s="87"/>
      <c r="G38" s="71" t="s">
        <v>49</v>
      </c>
      <c r="H38" s="134"/>
      <c r="I38" s="134"/>
      <c r="J38" s="134"/>
      <c r="K38" s="134"/>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c r="AL38" s="134"/>
      <c r="AM38" s="134"/>
      <c r="AN38" s="134"/>
      <c r="AO38" s="134"/>
      <c r="AP38" s="134"/>
      <c r="AQ38" s="134"/>
      <c r="AR38" s="134"/>
      <c r="AS38" s="73"/>
      <c r="AT38" s="76">
        <f t="shared" si="3"/>
        <v>0</v>
      </c>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row>
    <row r="39" spans="1:91" s="39" customFormat="1" ht="18" customHeight="1">
      <c r="A39" s="71" t="s">
        <v>48</v>
      </c>
      <c r="B39" s="86"/>
      <c r="C39" s="86"/>
      <c r="D39" s="86"/>
      <c r="E39" s="86"/>
      <c r="F39" s="87"/>
      <c r="G39" s="71" t="s">
        <v>49</v>
      </c>
      <c r="H39" s="134"/>
      <c r="I39" s="134"/>
      <c r="J39" s="134"/>
      <c r="K39" s="134"/>
      <c r="L39" s="134"/>
      <c r="M39" s="134"/>
      <c r="N39" s="134"/>
      <c r="O39" s="134"/>
      <c r="P39" s="134"/>
      <c r="Q39" s="134"/>
      <c r="R39" s="134"/>
      <c r="S39" s="134"/>
      <c r="T39" s="134"/>
      <c r="U39" s="134"/>
      <c r="V39" s="134"/>
      <c r="W39" s="134"/>
      <c r="X39" s="134"/>
      <c r="Y39" s="134"/>
      <c r="Z39" s="134"/>
      <c r="AA39" s="134"/>
      <c r="AB39" s="134"/>
      <c r="AC39" s="134"/>
      <c r="AD39" s="134"/>
      <c r="AE39" s="134"/>
      <c r="AF39" s="134"/>
      <c r="AG39" s="134"/>
      <c r="AH39" s="134"/>
      <c r="AI39" s="134"/>
      <c r="AJ39" s="134"/>
      <c r="AK39" s="134"/>
      <c r="AL39" s="134"/>
      <c r="AM39" s="134"/>
      <c r="AN39" s="134"/>
      <c r="AO39" s="134"/>
      <c r="AP39" s="134"/>
      <c r="AQ39" s="134"/>
      <c r="AR39" s="134"/>
      <c r="AS39" s="73"/>
      <c r="AT39" s="76">
        <f t="shared" si="3"/>
        <v>0</v>
      </c>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c r="BU39" s="73"/>
      <c r="BV39" s="73"/>
      <c r="BW39" s="73"/>
      <c r="BX39" s="73"/>
      <c r="BY39" s="73"/>
      <c r="BZ39" s="73"/>
      <c r="CA39" s="73"/>
      <c r="CB39" s="73"/>
      <c r="CC39" s="73"/>
      <c r="CD39" s="73"/>
    </row>
    <row r="40" spans="1:91" s="63" customFormat="1" ht="18" customHeight="1">
      <c r="A40" s="71" t="s">
        <v>48</v>
      </c>
      <c r="B40" s="86"/>
      <c r="C40" s="86"/>
      <c r="D40" s="86"/>
      <c r="E40" s="86"/>
      <c r="F40" s="87"/>
      <c r="G40" s="71" t="s">
        <v>49</v>
      </c>
      <c r="H40" s="134"/>
      <c r="I40" s="134"/>
      <c r="J40" s="134"/>
      <c r="K40" s="134"/>
      <c r="L40" s="134"/>
      <c r="M40" s="134"/>
      <c r="N40" s="134"/>
      <c r="O40" s="134"/>
      <c r="P40" s="134"/>
      <c r="Q40" s="134"/>
      <c r="R40" s="134"/>
      <c r="S40" s="134"/>
      <c r="T40" s="134"/>
      <c r="U40" s="134"/>
      <c r="V40" s="134"/>
      <c r="W40" s="134"/>
      <c r="X40" s="134"/>
      <c r="Y40" s="134"/>
      <c r="Z40" s="134"/>
      <c r="AA40" s="134"/>
      <c r="AB40" s="134"/>
      <c r="AC40" s="134"/>
      <c r="AD40" s="134"/>
      <c r="AE40" s="134"/>
      <c r="AF40" s="134"/>
      <c r="AG40" s="134"/>
      <c r="AH40" s="134"/>
      <c r="AI40" s="134"/>
      <c r="AJ40" s="134"/>
      <c r="AK40" s="134"/>
      <c r="AL40" s="134"/>
      <c r="AM40" s="134"/>
      <c r="AN40" s="134"/>
      <c r="AO40" s="134"/>
      <c r="AP40" s="134"/>
      <c r="AQ40" s="134"/>
      <c r="AR40" s="134"/>
      <c r="AS40" s="59"/>
      <c r="AT40" s="76">
        <f t="shared" si="3"/>
        <v>0</v>
      </c>
      <c r="AU40" s="59"/>
      <c r="AV40" s="59"/>
      <c r="AW40" s="59"/>
      <c r="AX40" s="59"/>
      <c r="AY40" s="59"/>
      <c r="AZ40" s="59"/>
      <c r="BA40" s="59"/>
      <c r="BB40" s="59"/>
      <c r="BC40" s="59"/>
      <c r="BD40" s="59"/>
      <c r="BE40" s="59"/>
      <c r="BF40" s="59"/>
      <c r="BG40" s="59"/>
      <c r="BH40" s="59"/>
      <c r="BI40" s="59"/>
      <c r="BJ40" s="59"/>
      <c r="BK40" s="59"/>
      <c r="BL40" s="59"/>
      <c r="BM40" s="59"/>
      <c r="BN40" s="59"/>
      <c r="BO40" s="59"/>
      <c r="BP40" s="59"/>
      <c r="BQ40" s="59"/>
      <c r="BR40" s="59"/>
      <c r="BS40" s="59"/>
      <c r="BT40" s="59"/>
      <c r="BU40" s="59"/>
      <c r="BV40" s="59"/>
      <c r="BW40" s="59"/>
      <c r="BX40" s="59"/>
      <c r="BY40" s="59"/>
      <c r="BZ40" s="59"/>
      <c r="CA40" s="59"/>
      <c r="CB40" s="59"/>
      <c r="CC40" s="59"/>
      <c r="CD40" s="59"/>
      <c r="CE40" s="48"/>
      <c r="CF40" s="48"/>
      <c r="CG40" s="48"/>
      <c r="CH40" s="48"/>
      <c r="CI40" s="48"/>
      <c r="CJ40" s="48"/>
    </row>
    <row r="41" spans="1:91" s="39" customFormat="1" ht="18" customHeight="1">
      <c r="A41" s="71" t="s">
        <v>48</v>
      </c>
      <c r="B41" s="86"/>
      <c r="C41" s="86"/>
      <c r="D41" s="86"/>
      <c r="E41" s="86"/>
      <c r="F41" s="87"/>
      <c r="G41" s="71" t="s">
        <v>49</v>
      </c>
      <c r="H41" s="134"/>
      <c r="I41" s="134"/>
      <c r="J41" s="134"/>
      <c r="K41" s="134"/>
      <c r="L41" s="134"/>
      <c r="M41" s="134"/>
      <c r="N41" s="134"/>
      <c r="O41" s="134"/>
      <c r="P41" s="134"/>
      <c r="Q41" s="134"/>
      <c r="R41" s="134"/>
      <c r="S41" s="134"/>
      <c r="T41" s="134"/>
      <c r="U41" s="134"/>
      <c r="V41" s="134"/>
      <c r="W41" s="134"/>
      <c r="X41" s="134"/>
      <c r="Y41" s="134"/>
      <c r="Z41" s="134"/>
      <c r="AA41" s="134"/>
      <c r="AB41" s="134"/>
      <c r="AC41" s="134"/>
      <c r="AD41" s="134"/>
      <c r="AE41" s="134"/>
      <c r="AF41" s="134"/>
      <c r="AG41" s="134"/>
      <c r="AH41" s="134"/>
      <c r="AI41" s="134"/>
      <c r="AJ41" s="134"/>
      <c r="AK41" s="134"/>
      <c r="AL41" s="134"/>
      <c r="AM41" s="134"/>
      <c r="AN41" s="134"/>
      <c r="AO41" s="134"/>
      <c r="AP41" s="134"/>
      <c r="AQ41" s="134"/>
      <c r="AR41" s="134"/>
      <c r="AS41" s="73"/>
      <c r="AT41" s="76">
        <f t="shared" si="3"/>
        <v>0</v>
      </c>
      <c r="AU41" s="73"/>
      <c r="AV41" s="73"/>
      <c r="AW41" s="73"/>
      <c r="AX41" s="73"/>
      <c r="AY41" s="73"/>
      <c r="AZ41" s="73"/>
      <c r="BA41" s="73"/>
      <c r="BB41" s="73"/>
      <c r="BC41" s="73"/>
      <c r="BD41" s="73"/>
      <c r="BE41" s="73"/>
      <c r="BF41" s="73"/>
      <c r="BG41" s="73"/>
      <c r="BH41" s="73"/>
      <c r="BI41" s="73"/>
      <c r="BJ41" s="73"/>
      <c r="BK41" s="73"/>
      <c r="BL41" s="73"/>
      <c r="BM41" s="73"/>
      <c r="BN41" s="73"/>
      <c r="BO41" s="73"/>
      <c r="BP41" s="73"/>
      <c r="BQ41" s="73"/>
      <c r="BR41" s="73"/>
      <c r="BS41" s="73"/>
      <c r="BT41" s="73"/>
      <c r="BU41" s="73"/>
      <c r="BV41" s="73"/>
      <c r="BW41" s="73"/>
      <c r="BX41" s="73"/>
      <c r="BY41" s="73"/>
      <c r="BZ41" s="73"/>
      <c r="CA41" s="73"/>
      <c r="CB41" s="73"/>
      <c r="CC41" s="73"/>
      <c r="CD41" s="73"/>
    </row>
    <row r="42" spans="1:91" s="39" customFormat="1" ht="18" customHeight="1">
      <c r="A42" s="71" t="s">
        <v>48</v>
      </c>
      <c r="B42" s="86"/>
      <c r="C42" s="86"/>
      <c r="D42" s="86"/>
      <c r="E42" s="86"/>
      <c r="F42" s="87"/>
      <c r="G42" s="71" t="s">
        <v>49</v>
      </c>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34"/>
      <c r="AI42" s="134"/>
      <c r="AJ42" s="134"/>
      <c r="AK42" s="134"/>
      <c r="AL42" s="134"/>
      <c r="AM42" s="134"/>
      <c r="AN42" s="134"/>
      <c r="AO42" s="134"/>
      <c r="AP42" s="134"/>
      <c r="AQ42" s="134"/>
      <c r="AR42" s="134"/>
      <c r="AS42" s="73"/>
      <c r="AT42" s="76">
        <f t="shared" si="3"/>
        <v>0</v>
      </c>
      <c r="AU42" s="73"/>
      <c r="AV42" s="73"/>
      <c r="AW42" s="73"/>
      <c r="AX42" s="73"/>
      <c r="AY42" s="73"/>
      <c r="AZ42" s="73"/>
      <c r="BA42" s="73"/>
      <c r="BB42" s="73"/>
      <c r="BC42" s="73"/>
      <c r="BD42" s="73"/>
      <c r="BE42" s="73"/>
      <c r="BF42" s="73"/>
      <c r="BG42" s="73"/>
      <c r="BH42" s="73"/>
      <c r="BI42" s="73"/>
      <c r="BJ42" s="73"/>
      <c r="BK42" s="73"/>
      <c r="BL42" s="73"/>
      <c r="BM42" s="73"/>
      <c r="BN42" s="73"/>
      <c r="BO42" s="73"/>
      <c r="BP42" s="73"/>
      <c r="BQ42" s="73"/>
      <c r="BR42" s="73"/>
      <c r="BS42" s="73"/>
      <c r="BT42" s="73"/>
      <c r="BU42" s="73"/>
      <c r="BV42" s="73"/>
      <c r="BW42" s="73"/>
      <c r="BX42" s="73"/>
      <c r="BY42" s="73"/>
      <c r="BZ42" s="73"/>
      <c r="CA42" s="73"/>
      <c r="CB42" s="73"/>
      <c r="CC42" s="73"/>
      <c r="CD42" s="73"/>
    </row>
    <row r="43" spans="1:91" s="63" customFormat="1" ht="18" customHeight="1">
      <c r="A43" s="71" t="s">
        <v>48</v>
      </c>
      <c r="B43" s="86"/>
      <c r="C43" s="86"/>
      <c r="D43" s="86"/>
      <c r="E43" s="86"/>
      <c r="F43" s="87"/>
      <c r="G43" s="71" t="s">
        <v>49</v>
      </c>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34"/>
      <c r="AI43" s="134"/>
      <c r="AJ43" s="134"/>
      <c r="AK43" s="134"/>
      <c r="AL43" s="134"/>
      <c r="AM43" s="134"/>
      <c r="AN43" s="134"/>
      <c r="AO43" s="134"/>
      <c r="AP43" s="134"/>
      <c r="AQ43" s="134"/>
      <c r="AR43" s="134"/>
      <c r="AS43" s="58"/>
      <c r="AT43" s="76">
        <f t="shared" si="3"/>
        <v>0</v>
      </c>
      <c r="AU43" s="58"/>
      <c r="AV43" s="58"/>
      <c r="AW43" s="58"/>
      <c r="AX43" s="58"/>
      <c r="AY43" s="58"/>
      <c r="AZ43" s="58"/>
      <c r="BA43" s="58"/>
      <c r="BB43" s="58"/>
      <c r="BC43" s="58"/>
      <c r="BD43" s="58"/>
      <c r="BE43" s="58"/>
      <c r="BF43" s="58"/>
      <c r="BG43" s="58"/>
      <c r="BH43" s="58"/>
      <c r="BI43" s="58"/>
      <c r="BJ43" s="58"/>
      <c r="BK43" s="58"/>
      <c r="BL43" s="58"/>
      <c r="BM43" s="58"/>
      <c r="BN43" s="58"/>
      <c r="BO43" s="58"/>
      <c r="BP43" s="58"/>
      <c r="BQ43" s="58"/>
      <c r="BR43" s="58"/>
      <c r="BS43" s="58"/>
      <c r="BT43" s="58"/>
      <c r="BU43" s="58"/>
      <c r="BV43" s="58"/>
      <c r="BW43" s="58"/>
      <c r="BX43" s="58"/>
      <c r="BY43" s="58"/>
      <c r="BZ43" s="58"/>
      <c r="CA43" s="58"/>
      <c r="CB43" s="58"/>
      <c r="CC43" s="52"/>
      <c r="CD43" s="52"/>
      <c r="CE43" s="48"/>
      <c r="CF43" s="48"/>
      <c r="CG43" s="48"/>
      <c r="CH43" s="53"/>
      <c r="CI43" s="48"/>
      <c r="CJ43" s="48"/>
    </row>
    <row r="44" spans="1:91" s="63" customFormat="1" ht="18" customHeight="1">
      <c r="A44" s="71" t="s">
        <v>48</v>
      </c>
      <c r="B44" s="86"/>
      <c r="C44" s="86"/>
      <c r="D44" s="86"/>
      <c r="E44" s="86"/>
      <c r="F44" s="87"/>
      <c r="G44" s="71" t="s">
        <v>49</v>
      </c>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51"/>
      <c r="AT44" s="76">
        <f t="shared" si="3"/>
        <v>0</v>
      </c>
      <c r="AU44" s="102"/>
      <c r="AV44" s="102"/>
      <c r="AW44" s="102"/>
      <c r="AX44" s="102"/>
      <c r="AY44" s="102"/>
      <c r="AZ44" s="102"/>
      <c r="BA44" s="102"/>
      <c r="BB44" s="102"/>
      <c r="BC44" s="102"/>
      <c r="BD44" s="102"/>
      <c r="BE44" s="102"/>
      <c r="BF44" s="102"/>
      <c r="BG44" s="102"/>
      <c r="BH44" s="102"/>
      <c r="BI44" s="102"/>
      <c r="BJ44" s="102"/>
      <c r="BK44" s="102"/>
      <c r="BL44" s="102"/>
      <c r="BM44" s="102"/>
      <c r="BN44" s="102"/>
      <c r="BO44" s="102"/>
      <c r="BP44" s="102"/>
      <c r="BQ44" s="102"/>
      <c r="BR44" s="102"/>
      <c r="BS44" s="102"/>
      <c r="BT44" s="102"/>
      <c r="BU44" s="102"/>
      <c r="BV44" s="102"/>
      <c r="BW44" s="102"/>
      <c r="BX44" s="102"/>
      <c r="BY44" s="102"/>
      <c r="BZ44" s="102"/>
      <c r="CA44" s="102"/>
      <c r="CB44" s="102"/>
      <c r="CC44" s="102"/>
      <c r="CD44" s="102"/>
    </row>
    <row r="45" spans="1:91" s="39" customFormat="1" ht="18" customHeight="1">
      <c r="A45" s="71" t="s">
        <v>48</v>
      </c>
      <c r="B45" s="86"/>
      <c r="C45" s="86"/>
      <c r="D45" s="86"/>
      <c r="E45" s="86"/>
      <c r="F45" s="87"/>
      <c r="G45" s="71" t="s">
        <v>49</v>
      </c>
      <c r="H45" s="134"/>
      <c r="I45" s="134"/>
      <c r="J45" s="134"/>
      <c r="K45" s="134"/>
      <c r="L45" s="134"/>
      <c r="M45" s="134"/>
      <c r="N45" s="134"/>
      <c r="O45" s="134"/>
      <c r="P45" s="134"/>
      <c r="Q45" s="134"/>
      <c r="R45" s="134"/>
      <c r="S45" s="134"/>
      <c r="T45" s="134"/>
      <c r="U45" s="134"/>
      <c r="V45" s="134"/>
      <c r="W45" s="134"/>
      <c r="X45" s="134"/>
      <c r="Y45" s="134"/>
      <c r="Z45" s="134"/>
      <c r="AA45" s="134"/>
      <c r="AB45" s="134"/>
      <c r="AC45" s="134"/>
      <c r="AD45" s="134"/>
      <c r="AE45" s="134"/>
      <c r="AF45" s="134"/>
      <c r="AG45" s="134"/>
      <c r="AH45" s="134"/>
      <c r="AI45" s="134"/>
      <c r="AJ45" s="134"/>
      <c r="AK45" s="134"/>
      <c r="AL45" s="134"/>
      <c r="AM45" s="134"/>
      <c r="AN45" s="134"/>
      <c r="AO45" s="134"/>
      <c r="AP45" s="134"/>
      <c r="AQ45" s="134"/>
      <c r="AR45" s="134"/>
      <c r="AS45" s="73"/>
      <c r="AT45" s="76">
        <f t="shared" si="3"/>
        <v>0</v>
      </c>
      <c r="AU45" s="73"/>
      <c r="AV45" s="73"/>
      <c r="AW45" s="73"/>
      <c r="AX45" s="73"/>
      <c r="AY45" s="73"/>
      <c r="AZ45" s="73"/>
      <c r="BA45" s="73"/>
      <c r="BB45" s="73"/>
      <c r="BC45" s="73"/>
      <c r="BD45" s="73"/>
      <c r="BE45" s="73"/>
      <c r="BF45" s="73"/>
      <c r="BG45" s="73"/>
      <c r="BH45" s="73"/>
      <c r="BI45" s="73"/>
      <c r="BJ45" s="73"/>
      <c r="BK45" s="73"/>
      <c r="BL45" s="73"/>
      <c r="BM45" s="73"/>
      <c r="BN45" s="73"/>
      <c r="BO45" s="73"/>
      <c r="BP45" s="73"/>
      <c r="BQ45" s="73"/>
      <c r="BR45" s="73"/>
      <c r="BS45" s="73"/>
      <c r="BT45" s="73"/>
      <c r="BU45" s="73"/>
      <c r="BV45" s="73"/>
      <c r="BW45" s="73"/>
      <c r="BX45" s="73"/>
      <c r="BY45" s="73"/>
      <c r="BZ45" s="73"/>
      <c r="CA45" s="73"/>
      <c r="CB45" s="73"/>
      <c r="CC45" s="73"/>
      <c r="CD45" s="73"/>
    </row>
    <row r="46" spans="1:91" s="39" customFormat="1" ht="18" customHeight="1">
      <c r="A46" s="71" t="s">
        <v>48</v>
      </c>
      <c r="B46" s="86"/>
      <c r="C46" s="86"/>
      <c r="D46" s="86"/>
      <c r="E46" s="86"/>
      <c r="F46" s="87"/>
      <c r="G46" s="71" t="s">
        <v>49</v>
      </c>
      <c r="H46" s="134"/>
      <c r="I46" s="134"/>
      <c r="J46" s="134"/>
      <c r="K46" s="134"/>
      <c r="L46" s="134"/>
      <c r="M46" s="134"/>
      <c r="N46" s="134"/>
      <c r="O46" s="134"/>
      <c r="P46" s="134"/>
      <c r="Q46" s="134"/>
      <c r="R46" s="134"/>
      <c r="S46" s="134"/>
      <c r="T46" s="134"/>
      <c r="U46" s="134"/>
      <c r="V46" s="134"/>
      <c r="W46" s="134"/>
      <c r="X46" s="134"/>
      <c r="Y46" s="134"/>
      <c r="Z46" s="134"/>
      <c r="AA46" s="134"/>
      <c r="AB46" s="134"/>
      <c r="AC46" s="134"/>
      <c r="AD46" s="134"/>
      <c r="AE46" s="134"/>
      <c r="AF46" s="134"/>
      <c r="AG46" s="134"/>
      <c r="AH46" s="134"/>
      <c r="AI46" s="134"/>
      <c r="AJ46" s="134"/>
      <c r="AK46" s="134"/>
      <c r="AL46" s="134"/>
      <c r="AM46" s="134"/>
      <c r="AN46" s="134"/>
      <c r="AO46" s="134"/>
      <c r="AP46" s="134"/>
      <c r="AQ46" s="134"/>
      <c r="AR46" s="134"/>
      <c r="AS46" s="73"/>
      <c r="AT46" s="76">
        <f t="shared" si="3"/>
        <v>0</v>
      </c>
      <c r="AU46" s="73"/>
      <c r="AV46" s="73"/>
      <c r="AW46" s="73"/>
      <c r="AX46" s="73"/>
      <c r="AY46" s="73"/>
      <c r="AZ46" s="73"/>
      <c r="BA46" s="73"/>
      <c r="BB46" s="73"/>
      <c r="BC46" s="73"/>
      <c r="BD46" s="73"/>
      <c r="BE46" s="73"/>
      <c r="BF46" s="73"/>
      <c r="BG46" s="73"/>
      <c r="BH46" s="73"/>
      <c r="BI46" s="73"/>
      <c r="BJ46" s="73"/>
      <c r="BK46" s="73"/>
      <c r="BL46" s="73"/>
      <c r="BM46" s="73"/>
      <c r="BN46" s="73"/>
      <c r="BO46" s="73"/>
      <c r="BP46" s="73"/>
      <c r="BQ46" s="73"/>
      <c r="BR46" s="73"/>
      <c r="BS46" s="73"/>
      <c r="BT46" s="73"/>
      <c r="BU46" s="73"/>
      <c r="BV46" s="73"/>
      <c r="BW46" s="73"/>
      <c r="BX46" s="73"/>
      <c r="BY46" s="73"/>
      <c r="BZ46" s="73"/>
      <c r="CA46" s="73"/>
      <c r="CB46" s="73"/>
      <c r="CC46" s="73"/>
      <c r="CD46" s="73"/>
    </row>
    <row r="47" spans="1:91" s="39" customFormat="1" ht="18" customHeight="1">
      <c r="A47" s="71" t="s">
        <v>48</v>
      </c>
      <c r="B47" s="86"/>
      <c r="C47" s="86"/>
      <c r="D47" s="86"/>
      <c r="E47" s="86"/>
      <c r="F47" s="87"/>
      <c r="G47" s="71" t="s">
        <v>49</v>
      </c>
      <c r="H47" s="134"/>
      <c r="I47" s="134"/>
      <c r="J47" s="134"/>
      <c r="K47" s="134"/>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34"/>
      <c r="AP47" s="134"/>
      <c r="AQ47" s="134"/>
      <c r="AR47" s="134"/>
      <c r="AS47" s="73"/>
      <c r="AT47" s="76">
        <f t="shared" si="3"/>
        <v>0</v>
      </c>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S47" s="73"/>
      <c r="BT47" s="73"/>
      <c r="BU47" s="73"/>
      <c r="BV47" s="73"/>
      <c r="BW47" s="73"/>
      <c r="BX47" s="73"/>
      <c r="BY47" s="73"/>
      <c r="BZ47" s="73"/>
      <c r="CA47" s="73"/>
      <c r="CB47" s="73"/>
      <c r="CC47" s="73"/>
      <c r="CD47" s="73"/>
    </row>
    <row r="48" spans="1:91" s="63" customFormat="1" ht="18" customHeight="1">
      <c r="A48" s="71" t="s">
        <v>48</v>
      </c>
      <c r="B48" s="86"/>
      <c r="C48" s="86"/>
      <c r="D48" s="86"/>
      <c r="E48" s="86"/>
      <c r="F48" s="87"/>
      <c r="G48" s="71" t="s">
        <v>49</v>
      </c>
      <c r="H48" s="134"/>
      <c r="I48" s="134"/>
      <c r="J48" s="134"/>
      <c r="K48" s="134"/>
      <c r="L48" s="134"/>
      <c r="M48" s="134"/>
      <c r="N48" s="134"/>
      <c r="O48" s="134"/>
      <c r="P48" s="134"/>
      <c r="Q48" s="134"/>
      <c r="R48" s="134"/>
      <c r="S48" s="134"/>
      <c r="T48" s="134"/>
      <c r="U48" s="134"/>
      <c r="V48" s="134"/>
      <c r="W48" s="134"/>
      <c r="X48" s="134"/>
      <c r="Y48" s="134"/>
      <c r="Z48" s="134"/>
      <c r="AA48" s="134"/>
      <c r="AB48" s="134"/>
      <c r="AC48" s="134"/>
      <c r="AD48" s="134"/>
      <c r="AE48" s="134"/>
      <c r="AF48" s="134"/>
      <c r="AG48" s="134"/>
      <c r="AH48" s="134"/>
      <c r="AI48" s="134"/>
      <c r="AJ48" s="134"/>
      <c r="AK48" s="134"/>
      <c r="AL48" s="134"/>
      <c r="AM48" s="134"/>
      <c r="AN48" s="134"/>
      <c r="AO48" s="134"/>
      <c r="AP48" s="134"/>
      <c r="AQ48" s="134"/>
      <c r="AR48" s="134"/>
      <c r="AS48" s="58"/>
      <c r="AT48" s="76">
        <f t="shared" si="3"/>
        <v>0</v>
      </c>
      <c r="AU48" s="58"/>
      <c r="AV48" s="58"/>
      <c r="AW48" s="58"/>
      <c r="AX48" s="58"/>
      <c r="AY48" s="58"/>
      <c r="AZ48" s="58"/>
      <c r="BA48" s="58"/>
      <c r="BB48" s="58"/>
      <c r="BC48" s="58"/>
      <c r="BD48" s="58"/>
      <c r="BE48" s="58"/>
      <c r="BF48" s="58"/>
      <c r="BG48" s="58"/>
      <c r="BH48" s="58"/>
      <c r="BI48" s="58"/>
      <c r="BJ48" s="58"/>
      <c r="BK48" s="58"/>
      <c r="BL48" s="58"/>
      <c r="BM48" s="58"/>
      <c r="BN48" s="58"/>
      <c r="BO48" s="58"/>
      <c r="BP48" s="58"/>
      <c r="BQ48" s="58"/>
      <c r="BR48" s="58"/>
      <c r="BS48" s="58"/>
      <c r="BT48" s="58"/>
      <c r="BU48" s="58"/>
      <c r="BV48" s="58"/>
      <c r="BW48" s="58"/>
      <c r="BX48" s="58"/>
      <c r="BY48" s="58"/>
      <c r="BZ48" s="58"/>
      <c r="CA48" s="58"/>
      <c r="CB48" s="58"/>
      <c r="CC48" s="50"/>
      <c r="CD48" s="57"/>
    </row>
    <row r="49" spans="1:82" s="63" customFormat="1" ht="18" customHeight="1">
      <c r="A49" s="71" t="s">
        <v>48</v>
      </c>
      <c r="B49" s="86"/>
      <c r="C49" s="86"/>
      <c r="D49" s="86"/>
      <c r="E49" s="86"/>
      <c r="F49" s="87"/>
      <c r="G49" s="71" t="s">
        <v>49</v>
      </c>
      <c r="H49" s="134"/>
      <c r="I49" s="134"/>
      <c r="J49" s="134"/>
      <c r="K49" s="134"/>
      <c r="L49" s="134"/>
      <c r="M49" s="134"/>
      <c r="N49" s="134"/>
      <c r="O49" s="134"/>
      <c r="P49" s="134"/>
      <c r="Q49" s="134"/>
      <c r="R49" s="134"/>
      <c r="S49" s="134"/>
      <c r="T49" s="134"/>
      <c r="U49" s="134"/>
      <c r="V49" s="134"/>
      <c r="W49" s="134"/>
      <c r="X49" s="134"/>
      <c r="Y49" s="134"/>
      <c r="Z49" s="134"/>
      <c r="AA49" s="134"/>
      <c r="AB49" s="134"/>
      <c r="AC49" s="134"/>
      <c r="AD49" s="134"/>
      <c r="AE49" s="134"/>
      <c r="AF49" s="134"/>
      <c r="AG49" s="134"/>
      <c r="AH49" s="134"/>
      <c r="AI49" s="134"/>
      <c r="AJ49" s="134"/>
      <c r="AK49" s="134"/>
      <c r="AL49" s="134"/>
      <c r="AM49" s="134"/>
      <c r="AN49" s="134"/>
      <c r="AO49" s="134"/>
      <c r="AP49" s="134"/>
      <c r="AQ49" s="134"/>
      <c r="AR49" s="134"/>
      <c r="AS49" s="59"/>
      <c r="AT49" s="76">
        <f t="shared" si="3"/>
        <v>0</v>
      </c>
      <c r="AU49" s="59"/>
      <c r="AV49" s="59"/>
      <c r="AW49" s="59"/>
      <c r="AX49" s="59"/>
      <c r="AY49" s="59"/>
      <c r="AZ49" s="59"/>
      <c r="BA49" s="59"/>
      <c r="BB49" s="59"/>
      <c r="BC49" s="59"/>
      <c r="BD49" s="59"/>
      <c r="BE49" s="59"/>
      <c r="BF49" s="59"/>
      <c r="BG49" s="59"/>
      <c r="BH49" s="59"/>
      <c r="BI49" s="59"/>
      <c r="BJ49" s="59"/>
      <c r="BK49" s="59"/>
      <c r="BL49" s="59"/>
      <c r="BM49" s="59"/>
      <c r="BN49" s="59"/>
      <c r="BO49" s="59"/>
      <c r="BP49" s="59"/>
      <c r="BQ49" s="59"/>
      <c r="BR49" s="59"/>
      <c r="BS49" s="59"/>
      <c r="BT49" s="59"/>
      <c r="BU49" s="59"/>
      <c r="BV49" s="59"/>
      <c r="BW49" s="59"/>
      <c r="BX49" s="59"/>
      <c r="BY49" s="59"/>
      <c r="BZ49" s="59"/>
      <c r="CA49" s="59"/>
      <c r="CB49" s="59"/>
      <c r="CC49" s="59"/>
      <c r="CD49" s="59"/>
    </row>
    <row r="50" spans="1:82" s="39" customFormat="1" ht="18" customHeight="1">
      <c r="A50" s="71" t="s">
        <v>48</v>
      </c>
      <c r="B50" s="86"/>
      <c r="C50" s="86"/>
      <c r="D50" s="86"/>
      <c r="E50" s="86"/>
      <c r="F50" s="87"/>
      <c r="G50" s="71" t="s">
        <v>49</v>
      </c>
      <c r="H50" s="134"/>
      <c r="I50" s="134"/>
      <c r="J50" s="134"/>
      <c r="K50" s="134"/>
      <c r="L50" s="134"/>
      <c r="M50" s="134"/>
      <c r="N50" s="134"/>
      <c r="O50" s="134"/>
      <c r="P50" s="134"/>
      <c r="Q50" s="134"/>
      <c r="R50" s="134"/>
      <c r="S50" s="134"/>
      <c r="T50" s="134"/>
      <c r="U50" s="134"/>
      <c r="V50" s="134"/>
      <c r="W50" s="134"/>
      <c r="X50" s="134"/>
      <c r="Y50" s="134"/>
      <c r="Z50" s="134"/>
      <c r="AA50" s="134"/>
      <c r="AB50" s="134"/>
      <c r="AC50" s="134"/>
      <c r="AD50" s="134"/>
      <c r="AE50" s="134"/>
      <c r="AF50" s="134"/>
      <c r="AG50" s="134"/>
      <c r="AH50" s="134"/>
      <c r="AI50" s="134"/>
      <c r="AJ50" s="134"/>
      <c r="AK50" s="134"/>
      <c r="AL50" s="134"/>
      <c r="AM50" s="134"/>
      <c r="AN50" s="134"/>
      <c r="AO50" s="134"/>
      <c r="AP50" s="134"/>
      <c r="AQ50" s="134"/>
      <c r="AR50" s="134"/>
      <c r="AS50" s="73"/>
      <c r="AT50" s="76">
        <f t="shared" si="3"/>
        <v>0</v>
      </c>
      <c r="AU50" s="73"/>
      <c r="AV50" s="73"/>
      <c r="AW50" s="73"/>
      <c r="AX50" s="73"/>
      <c r="AY50" s="73"/>
      <c r="AZ50" s="73"/>
      <c r="BA50" s="73"/>
      <c r="BB50" s="73"/>
      <c r="BC50" s="73"/>
      <c r="BD50" s="73"/>
      <c r="BE50" s="73"/>
      <c r="BF50" s="73"/>
      <c r="BG50" s="73"/>
      <c r="BH50" s="73"/>
      <c r="BI50" s="73"/>
      <c r="BJ50" s="73"/>
      <c r="BK50" s="73"/>
      <c r="BL50" s="73"/>
      <c r="BM50" s="73"/>
      <c r="BN50" s="73"/>
      <c r="BO50" s="73"/>
      <c r="BP50" s="73"/>
      <c r="BQ50" s="73"/>
      <c r="BR50" s="73"/>
      <c r="BS50" s="73"/>
      <c r="BT50" s="73"/>
      <c r="BU50" s="73"/>
      <c r="BV50" s="73"/>
      <c r="BW50" s="73"/>
      <c r="BX50" s="73"/>
      <c r="BY50" s="73"/>
      <c r="BZ50" s="73"/>
      <c r="CA50" s="73"/>
      <c r="CB50" s="73"/>
      <c r="CC50" s="73"/>
      <c r="CD50" s="73"/>
    </row>
    <row r="51" spans="1:82" s="63" customFormat="1" ht="18" customHeight="1">
      <c r="A51" s="71" t="s">
        <v>48</v>
      </c>
      <c r="B51" s="86"/>
      <c r="C51" s="86"/>
      <c r="D51" s="86"/>
      <c r="E51" s="86"/>
      <c r="F51" s="87"/>
      <c r="G51" s="71" t="s">
        <v>49</v>
      </c>
      <c r="H51" s="134"/>
      <c r="I51" s="134"/>
      <c r="J51" s="134"/>
      <c r="K51" s="134"/>
      <c r="L51" s="134"/>
      <c r="M51" s="134"/>
      <c r="N51" s="134"/>
      <c r="O51" s="134"/>
      <c r="P51" s="134"/>
      <c r="Q51" s="134"/>
      <c r="R51" s="134"/>
      <c r="S51" s="134"/>
      <c r="T51" s="134"/>
      <c r="U51" s="134"/>
      <c r="V51" s="134"/>
      <c r="W51" s="134"/>
      <c r="X51" s="134"/>
      <c r="Y51" s="134"/>
      <c r="Z51" s="134"/>
      <c r="AA51" s="134"/>
      <c r="AB51" s="134"/>
      <c r="AC51" s="134"/>
      <c r="AD51" s="134"/>
      <c r="AE51" s="134"/>
      <c r="AF51" s="134"/>
      <c r="AG51" s="134"/>
      <c r="AH51" s="134"/>
      <c r="AI51" s="134"/>
      <c r="AJ51" s="134"/>
      <c r="AK51" s="134"/>
      <c r="AL51" s="134"/>
      <c r="AM51" s="134"/>
      <c r="AN51" s="134"/>
      <c r="AO51" s="134"/>
      <c r="AP51" s="134"/>
      <c r="AQ51" s="134"/>
      <c r="AR51" s="134"/>
      <c r="AS51" s="59"/>
      <c r="AT51" s="76">
        <f t="shared" si="3"/>
        <v>0</v>
      </c>
      <c r="AU51" s="59"/>
      <c r="AV51" s="59"/>
      <c r="AW51" s="59"/>
      <c r="AX51" s="59"/>
      <c r="AY51" s="59"/>
      <c r="AZ51" s="59"/>
      <c r="BA51" s="59"/>
      <c r="BB51" s="59"/>
      <c r="BC51" s="59"/>
      <c r="BD51" s="59"/>
      <c r="BE51" s="59"/>
      <c r="BF51" s="59"/>
      <c r="BG51" s="59"/>
      <c r="BH51" s="59"/>
      <c r="BI51" s="59"/>
      <c r="BJ51" s="59"/>
      <c r="BK51" s="59"/>
      <c r="BL51" s="59"/>
      <c r="BM51" s="59"/>
      <c r="BN51" s="59"/>
      <c r="BO51" s="59"/>
      <c r="BP51" s="59"/>
      <c r="BQ51" s="59"/>
      <c r="BR51" s="59"/>
      <c r="BS51" s="59"/>
      <c r="BT51" s="59"/>
      <c r="BU51" s="59"/>
      <c r="BV51" s="59"/>
      <c r="BW51" s="59"/>
      <c r="BX51" s="59"/>
      <c r="BY51" s="59"/>
      <c r="BZ51" s="59"/>
      <c r="CA51" s="59"/>
      <c r="CB51" s="59"/>
      <c r="CC51" s="59"/>
      <c r="CD51" s="59"/>
    </row>
    <row r="52" spans="1:82" s="63" customFormat="1" ht="18" customHeight="1">
      <c r="A52" s="71" t="s">
        <v>48</v>
      </c>
      <c r="B52" s="86"/>
      <c r="C52" s="86"/>
      <c r="D52" s="86"/>
      <c r="E52" s="86"/>
      <c r="F52" s="87"/>
      <c r="G52" s="71" t="s">
        <v>49</v>
      </c>
      <c r="H52" s="134"/>
      <c r="I52" s="134"/>
      <c r="J52" s="134"/>
      <c r="K52" s="134"/>
      <c r="L52" s="134"/>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58"/>
      <c r="AT52" s="76">
        <f t="shared" si="3"/>
        <v>0</v>
      </c>
      <c r="AU52" s="58"/>
      <c r="AV52" s="58"/>
      <c r="AW52" s="58"/>
      <c r="AX52" s="58"/>
      <c r="AY52" s="58"/>
      <c r="AZ52" s="58"/>
      <c r="BA52" s="58"/>
      <c r="BB52" s="58"/>
      <c r="BC52" s="58"/>
      <c r="BD52" s="58"/>
      <c r="BE52" s="58"/>
      <c r="BF52" s="58"/>
      <c r="BG52" s="58"/>
      <c r="BH52" s="58"/>
      <c r="BI52" s="58"/>
      <c r="BJ52" s="58"/>
      <c r="BK52" s="58"/>
      <c r="BL52" s="58"/>
      <c r="BM52" s="58"/>
      <c r="BN52" s="58"/>
      <c r="BO52" s="58"/>
      <c r="BP52" s="58"/>
      <c r="BQ52" s="58"/>
      <c r="BR52" s="58"/>
      <c r="BS52" s="58"/>
      <c r="BT52" s="58"/>
      <c r="BU52" s="58"/>
      <c r="BV52" s="58"/>
      <c r="BW52" s="58"/>
      <c r="BX52" s="58"/>
      <c r="BY52" s="58"/>
      <c r="BZ52" s="58"/>
      <c r="CA52" s="58"/>
      <c r="CB52" s="58"/>
      <c r="CC52" s="50"/>
      <c r="CD52" s="57"/>
    </row>
    <row r="53" spans="1:82" s="39" customFormat="1" ht="18" customHeight="1">
      <c r="A53" s="71" t="s">
        <v>48</v>
      </c>
      <c r="B53" s="86"/>
      <c r="C53" s="86"/>
      <c r="D53" s="86"/>
      <c r="E53" s="86"/>
      <c r="F53" s="87"/>
      <c r="G53" s="71" t="s">
        <v>49</v>
      </c>
      <c r="H53" s="134"/>
      <c r="I53" s="134"/>
      <c r="J53" s="134"/>
      <c r="K53" s="134"/>
      <c r="L53" s="134"/>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73"/>
      <c r="AT53" s="76">
        <f t="shared" si="3"/>
        <v>0</v>
      </c>
      <c r="AU53" s="73"/>
      <c r="AV53" s="73"/>
      <c r="AW53" s="73"/>
      <c r="AX53" s="73"/>
      <c r="AY53" s="73"/>
      <c r="AZ53" s="73"/>
      <c r="BA53" s="73"/>
      <c r="BB53" s="73"/>
      <c r="BC53" s="73"/>
      <c r="BD53" s="73"/>
      <c r="BE53" s="73"/>
      <c r="BF53" s="73"/>
      <c r="BG53" s="73"/>
      <c r="BH53" s="73"/>
      <c r="BI53" s="73"/>
      <c r="BJ53" s="73"/>
      <c r="BK53" s="73"/>
      <c r="BL53" s="73"/>
      <c r="BM53" s="73"/>
      <c r="BN53" s="73"/>
      <c r="BO53" s="73"/>
      <c r="BP53" s="73"/>
      <c r="BQ53" s="73"/>
      <c r="BR53" s="73"/>
      <c r="BS53" s="73"/>
      <c r="BT53" s="73"/>
      <c r="BU53" s="73"/>
      <c r="BV53" s="73"/>
      <c r="BW53" s="73"/>
      <c r="BX53" s="73"/>
      <c r="BY53" s="73"/>
      <c r="BZ53" s="73"/>
      <c r="CA53" s="73"/>
      <c r="CB53" s="73"/>
      <c r="CC53" s="73"/>
      <c r="CD53" s="73"/>
    </row>
    <row r="54" spans="1:82" s="2" customFormat="1" ht="6" customHeight="1">
      <c r="A54" s="19"/>
      <c r="B54" s="37"/>
      <c r="C54" s="37"/>
      <c r="D54" s="37"/>
      <c r="E54" s="37"/>
      <c r="F54" s="38"/>
      <c r="G54" s="36"/>
      <c r="H54" s="34"/>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4"/>
      <c r="BS54" s="74"/>
      <c r="BT54" s="74"/>
      <c r="BU54" s="74"/>
      <c r="BV54" s="74"/>
      <c r="BW54" s="74"/>
      <c r="BX54" s="74"/>
      <c r="BY54" s="74"/>
      <c r="BZ54" s="74"/>
      <c r="CA54" s="74"/>
      <c r="CB54" s="74"/>
      <c r="CC54" s="74"/>
      <c r="CD54" s="74"/>
    </row>
    <row r="55" spans="1:82" s="2" customFormat="1">
      <c r="A55"/>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row>
    <row r="56" spans="1:82" s="2" customFormat="1">
      <c r="A56"/>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row>
    <row r="57" spans="1:82" s="2" customFormat="1">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row>
    <row r="58" spans="1:82" s="2" customFormat="1">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row>
    <row r="59" spans="1:82" s="2" customFormat="1">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row>
    <row r="60" spans="1:82" s="2" customFormat="1">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row>
    <row r="61" spans="1:82" s="2" customFormat="1">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row>
    <row r="62" spans="1:82" s="2" customFormat="1">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row>
  </sheetData>
  <sheetProtection selectLockedCells="1" selectUnlockedCells="1"/>
  <mergeCells count="115">
    <mergeCell ref="B12:F12"/>
    <mergeCell ref="H12:AR12"/>
    <mergeCell ref="B13:F13"/>
    <mergeCell ref="H13:AR13"/>
    <mergeCell ref="B14:F14"/>
    <mergeCell ref="H14:AR14"/>
    <mergeCell ref="A10:AQ10"/>
    <mergeCell ref="AA11:AR11"/>
    <mergeCell ref="B39:F39"/>
    <mergeCell ref="H39:AR39"/>
    <mergeCell ref="B20:F20"/>
    <mergeCell ref="H20:AR20"/>
    <mergeCell ref="B21:F21"/>
    <mergeCell ref="H21:AR21"/>
    <mergeCell ref="B22:F22"/>
    <mergeCell ref="H22:AR22"/>
    <mergeCell ref="B23:F23"/>
    <mergeCell ref="H23:AR23"/>
    <mergeCell ref="B15:F15"/>
    <mergeCell ref="H15:AR15"/>
    <mergeCell ref="B16:F16"/>
    <mergeCell ref="H16:AR16"/>
    <mergeCell ref="B17:F17"/>
    <mergeCell ref="H17:AR17"/>
    <mergeCell ref="B18:F18"/>
    <mergeCell ref="H18:AR18"/>
    <mergeCell ref="B19:F19"/>
    <mergeCell ref="H19:AR19"/>
    <mergeCell ref="B24:F24"/>
    <mergeCell ref="H24:AR24"/>
    <mergeCell ref="B25:F25"/>
    <mergeCell ref="H25:AR25"/>
    <mergeCell ref="B26:F26"/>
    <mergeCell ref="H26:AR26"/>
    <mergeCell ref="B27:F27"/>
    <mergeCell ref="H27:AR27"/>
    <mergeCell ref="B28:F28"/>
    <mergeCell ref="H28:AR28"/>
    <mergeCell ref="B29:F29"/>
    <mergeCell ref="H29:AR29"/>
    <mergeCell ref="B30:F30"/>
    <mergeCell ref="H30:AR30"/>
    <mergeCell ref="B31:F31"/>
    <mergeCell ref="H31:AR31"/>
    <mergeCell ref="B33:F33"/>
    <mergeCell ref="H33:AR33"/>
    <mergeCell ref="B47:F47"/>
    <mergeCell ref="H47:AR47"/>
    <mergeCell ref="B48:F48"/>
    <mergeCell ref="H48:AR48"/>
    <mergeCell ref="B34:F34"/>
    <mergeCell ref="H34:AR34"/>
    <mergeCell ref="B35:F35"/>
    <mergeCell ref="H35:AR35"/>
    <mergeCell ref="B36:F36"/>
    <mergeCell ref="H36:AR36"/>
    <mergeCell ref="B37:F37"/>
    <mergeCell ref="H37:AR37"/>
    <mergeCell ref="B38:F38"/>
    <mergeCell ref="H38:AR38"/>
    <mergeCell ref="B40:F40"/>
    <mergeCell ref="H40:AR40"/>
    <mergeCell ref="B41:F41"/>
    <mergeCell ref="H41:AR41"/>
    <mergeCell ref="B42:F42"/>
    <mergeCell ref="H42:AR42"/>
    <mergeCell ref="H43:AR43"/>
    <mergeCell ref="H52:AR52"/>
    <mergeCell ref="A2:K4"/>
    <mergeCell ref="M2:V4"/>
    <mergeCell ref="Y2:AF4"/>
    <mergeCell ref="AJ2:AQ4"/>
    <mergeCell ref="M6:M7"/>
    <mergeCell ref="N6:N7"/>
    <mergeCell ref="O6:O7"/>
    <mergeCell ref="P6:P7"/>
    <mergeCell ref="Q6:Q7"/>
    <mergeCell ref="R6:R7"/>
    <mergeCell ref="S6:S7"/>
    <mergeCell ref="T6:T7"/>
    <mergeCell ref="U6:U7"/>
    <mergeCell ref="V6:V7"/>
    <mergeCell ref="Y6:Y7"/>
    <mergeCell ref="Z6:Z7"/>
    <mergeCell ref="B44:F44"/>
    <mergeCell ref="H44:AR44"/>
    <mergeCell ref="B45:F45"/>
    <mergeCell ref="H45:AR45"/>
    <mergeCell ref="B32:F32"/>
    <mergeCell ref="B46:F46"/>
    <mergeCell ref="H32:AR32"/>
    <mergeCell ref="H46:AR46"/>
    <mergeCell ref="AU44:CD44"/>
    <mergeCell ref="B53:F53"/>
    <mergeCell ref="H53:AR53"/>
    <mergeCell ref="AA6:AA7"/>
    <mergeCell ref="AB6:AB7"/>
    <mergeCell ref="AC6:AC7"/>
    <mergeCell ref="AD6:AD7"/>
    <mergeCell ref="AE6:AE7"/>
    <mergeCell ref="AF6:AF7"/>
    <mergeCell ref="AJ6:AQ7"/>
    <mergeCell ref="A7:K7"/>
    <mergeCell ref="A9:N9"/>
    <mergeCell ref="S9:U9"/>
    <mergeCell ref="X9:AA9"/>
    <mergeCell ref="AB9:AF9"/>
    <mergeCell ref="B49:F49"/>
    <mergeCell ref="H49:AR49"/>
    <mergeCell ref="B50:F50"/>
    <mergeCell ref="H50:AR50"/>
    <mergeCell ref="B51:F51"/>
    <mergeCell ref="H51:AR51"/>
    <mergeCell ref="B43:F43"/>
    <mergeCell ref="B52:F52"/>
  </mergeCells>
  <phoneticPr fontId="1"/>
  <dataValidations count="3">
    <dataValidation type="list" errorStyle="warning" allowBlank="1" showInputMessage="1" showErrorMessage="1" sqref="E12:F54">
      <formula1>#REF!</formula1>
    </dataValidation>
    <dataValidation imeMode="on" allowBlank="1" showInputMessage="1" showErrorMessage="1" sqref="H1:AR1 H12:AR54"/>
    <dataValidation type="list" errorStyle="warning" allowBlank="1" showInputMessage="1" showErrorMessage="1" sqref="E1:F1">
      <formula1>#REF!</formula1>
    </dataValidation>
  </dataValidations>
  <printOptions horizontalCentered="1"/>
  <pageMargins left="0.31496062992125984" right="0.39370078740157483" top="0" bottom="0" header="0" footer="0.51181102362204722"/>
  <pageSetup paperSize="9"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①特記入力データ</vt:lpstr>
      <vt:lpstr>②概況・特記事項</vt:lpstr>
      <vt:lpstr>③特記事項3枚目以降</vt:lpstr>
      <vt:lpstr>②概況・特記事項!Print_Area</vt:lpstr>
      <vt:lpstr>③特記事項3枚目以降!Print_Area</vt:lpstr>
      <vt:lpstr>特記漢字氏名</vt:lpstr>
      <vt:lpstr>特記認定申請日</vt:lpstr>
      <vt:lpstr>特記被保険者番号</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2018-03-09T01:54:15Z</dcterms:created>
  <dcterms:modified xsi:type="dcterms:W3CDTF">2018-03-09T05:44:03Z</dcterms:modified>
</cp:coreProperties>
</file>